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I48"/>
  <c r="E14"/>
  <c r="D47"/>
  <c r="I47"/>
  <c r="I42"/>
  <c r="E38"/>
  <c r="E36"/>
  <c r="E34"/>
  <c r="E32"/>
  <c r="E26"/>
  <c r="E28"/>
  <c r="E24"/>
  <c r="E20"/>
  <c r="E18"/>
  <c r="E16"/>
  <c r="E12"/>
  <c r="E10"/>
  <c r="J42"/>
</calcChain>
</file>

<file path=xl/sharedStrings.xml><?xml version="1.0" encoding="utf-8"?>
<sst xmlns="http://schemas.openxmlformats.org/spreadsheetml/2006/main" count="85" uniqueCount="63">
  <si>
    <t>Catatan:</t>
  </si>
  <si>
    <t>1.</t>
  </si>
  <si>
    <t>2.</t>
  </si>
  <si>
    <t xml:space="preserve"> </t>
  </si>
  <si>
    <t>NO</t>
  </si>
  <si>
    <t>NIDN</t>
  </si>
  <si>
    <t>TGL_INPUT</t>
  </si>
  <si>
    <t xml:space="preserve">2. Setelah diisi cetaklah printout dan di tandatangani </t>
  </si>
  <si>
    <t>TAHUN 2015</t>
  </si>
  <si>
    <t xml:space="preserve">Nama lengkap beserta gelar </t>
  </si>
  <si>
    <t>-</t>
  </si>
  <si>
    <t>Jenis Kelamin</t>
  </si>
  <si>
    <t>Tempat dan tanggal lahir</t>
  </si>
  <si>
    <t>Pendidikan terakhir</t>
  </si>
  <si>
    <t>Bidang Ilmu</t>
  </si>
  <si>
    <t>Email</t>
  </si>
  <si>
    <t>No. Telepon/ HP</t>
  </si>
  <si>
    <t>Judul Penelitian</t>
  </si>
  <si>
    <t>Nama PTS</t>
  </si>
  <si>
    <t>Mengetahui:</t>
  </si>
  <si>
    <t>Pimpinan PTS</t>
  </si>
  <si>
    <t>Pendaftar</t>
  </si>
  <si>
    <t>Nomor Faks</t>
  </si>
  <si>
    <t>Nomor Telepon</t>
  </si>
  <si>
    <t>1. Gantilah data tersebut sesuaidengan data calon peserta</t>
  </si>
  <si>
    <t>NAMA</t>
  </si>
  <si>
    <t>JENIS KELAMIN</t>
  </si>
  <si>
    <t>TEMPAT TANGGAL LAHIR</t>
  </si>
  <si>
    <t>PENDIDIKAN TERAKHIR</t>
  </si>
  <si>
    <t>BIDANG ILMU</t>
  </si>
  <si>
    <t>EMAIL</t>
  </si>
  <si>
    <t>NO TELEPON/ HP</t>
  </si>
  <si>
    <t>JUDUL PENELITIAN</t>
  </si>
  <si>
    <t>NAMA PTS</t>
  </si>
  <si>
    <t>ALAMAT PTS</t>
  </si>
  <si>
    <t>NO TELEPON PTS</t>
  </si>
  <si>
    <t>NO FAKS</t>
  </si>
  <si>
    <t xml:space="preserve">PIMPINAN PTS </t>
  </si>
  <si>
    <t>KOTA PTS</t>
  </si>
  <si>
    <t>Semarang, 23 Mei 1970</t>
  </si>
  <si>
    <t>Dr. Hendro, SE., Msi</t>
  </si>
  <si>
    <t>Laki-laki</t>
  </si>
  <si>
    <t>S3</t>
  </si>
  <si>
    <t>hendro@ymail.com</t>
  </si>
  <si>
    <t>0851284845</t>
  </si>
  <si>
    <t>Analisa Kerangka tulang ikan untuk mengukur umur ikan</t>
  </si>
  <si>
    <t>Universitas Tunggal Jaya</t>
  </si>
  <si>
    <t>Jl Senopati Semaarang</t>
  </si>
  <si>
    <t>024495690</t>
  </si>
  <si>
    <t>024965577</t>
  </si>
  <si>
    <t>Prof. Sanjaya</t>
  </si>
  <si>
    <t>DATA PERGURUAN TINGGI</t>
  </si>
  <si>
    <t>DATA PESERTA</t>
  </si>
  <si>
    <t>NIP/ NIK</t>
  </si>
  <si>
    <t>01345292</t>
  </si>
  <si>
    <t>Semarang,</t>
  </si>
  <si>
    <t>Alamat PTS</t>
  </si>
  <si>
    <t>FORMULIR PENDAFTARAN</t>
  </si>
  <si>
    <t>Apabila peserta sudah mendaftar kemudian mengundurkan diri karena sesuatu hal, mohon hubungi panitia</t>
  </si>
  <si>
    <t>WHORKSHOP PENULISAN ARTIKEL ILMIAH BIDANG KESEHATAN</t>
  </si>
  <si>
    <r>
      <t>Dengan ini menyatakan dengan sepenuhnya bahwa saya bersedia mengikuti Whorkshop Penulisan Artikel Ilmiah Bidang Kesehatan yang akan diselenggarakan oleh Kopertis Wilayah VI Jawa Tengah pada 4 - 6 Agustus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workshop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pelatihan. </t>
    </r>
  </si>
  <si>
    <t>Formulir ini mohon diserahkan/ difaks 0248311273 dan email: penelitiankopertis6@gmail.com dengan subjek Whorkshop Penulisan Artikel Ilmiah Bidang Kesehatan setelah ditandatangani dan distempel</t>
  </si>
  <si>
    <t>Kesehatan</t>
  </si>
</sst>
</file>

<file path=xl/styles.xml><?xml version="1.0" encoding="utf-8"?>
<styleSheet xmlns="http://schemas.openxmlformats.org/spreadsheetml/2006/main">
  <numFmts count="3">
    <numFmt numFmtId="42" formatCode="_-&quot;Rp&quot;* #,##0_-;\-&quot;Rp&quot;* #,##0_-;_-&quot;Rp&quot;* &quot;-&quot;_-;_-@_-"/>
    <numFmt numFmtId="164" formatCode="[$-F800]dddd\,\ mmmm\ dd\,\ yyyy"/>
    <numFmt numFmtId="165" formatCode="0_ ;\-0\ 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4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42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 vertical="center"/>
    </xf>
    <xf numFmtId="0" fontId="0" fillId="2" borderId="2" xfId="0" applyFill="1" applyBorder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opLeftCell="F1" workbookViewId="0">
      <selection activeCell="I3" sqref="I3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>
      <c r="A1" s="28" t="s">
        <v>4</v>
      </c>
      <c r="B1" s="28" t="s">
        <v>6</v>
      </c>
      <c r="C1" s="28" t="s">
        <v>25</v>
      </c>
      <c r="D1" s="28" t="s">
        <v>5</v>
      </c>
      <c r="E1" s="28" t="s">
        <v>53</v>
      </c>
      <c r="F1" s="28" t="s">
        <v>26</v>
      </c>
      <c r="G1" s="28" t="s">
        <v>27</v>
      </c>
      <c r="H1" s="28" t="s">
        <v>28</v>
      </c>
      <c r="I1" s="28" t="s">
        <v>29</v>
      </c>
      <c r="J1" s="28" t="s">
        <v>30</v>
      </c>
      <c r="K1" s="28" t="s">
        <v>31</v>
      </c>
      <c r="L1" s="28" t="s">
        <v>32</v>
      </c>
      <c r="M1" s="28" t="s">
        <v>33</v>
      </c>
      <c r="N1" s="28" t="s">
        <v>34</v>
      </c>
      <c r="O1" s="28" t="s">
        <v>35</v>
      </c>
      <c r="P1" s="28" t="s">
        <v>36</v>
      </c>
      <c r="Q1" s="28" t="s">
        <v>37</v>
      </c>
      <c r="R1" s="28" t="s">
        <v>38</v>
      </c>
    </row>
    <row r="2" spans="1:19" ht="17.100000000000001" customHeight="1">
      <c r="A2" s="1">
        <v>1</v>
      </c>
      <c r="B2" s="6">
        <v>42147</v>
      </c>
      <c r="C2" s="1" t="s">
        <v>40</v>
      </c>
      <c r="D2" s="33" t="s">
        <v>54</v>
      </c>
      <c r="E2" s="34">
        <v>1967393803001</v>
      </c>
      <c r="F2" s="1" t="s">
        <v>41</v>
      </c>
      <c r="G2" s="1" t="s">
        <v>39</v>
      </c>
      <c r="H2" s="1" t="s">
        <v>42</v>
      </c>
      <c r="I2" s="1" t="s">
        <v>62</v>
      </c>
      <c r="J2" s="5" t="s">
        <v>43</v>
      </c>
      <c r="K2" s="30" t="s">
        <v>44</v>
      </c>
      <c r="L2" s="31" t="s">
        <v>45</v>
      </c>
      <c r="M2" s="1" t="s">
        <v>46</v>
      </c>
      <c r="N2" s="1" t="s">
        <v>47</v>
      </c>
      <c r="O2" s="4" t="s">
        <v>48</v>
      </c>
      <c r="P2" s="4" t="s">
        <v>49</v>
      </c>
      <c r="Q2" s="2" t="s">
        <v>50</v>
      </c>
      <c r="R2" s="31" t="s">
        <v>55</v>
      </c>
      <c r="S2" s="3" t="s">
        <v>3</v>
      </c>
    </row>
    <row r="7" spans="1:19">
      <c r="A7" t="s">
        <v>0</v>
      </c>
    </row>
    <row r="8" spans="1:19">
      <c r="A8" t="s">
        <v>24</v>
      </c>
    </row>
    <row r="9" spans="1:19">
      <c r="A9" t="s">
        <v>7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46" workbookViewId="0">
      <selection activeCell="K53" sqref="K53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39" t="s">
        <v>57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2:14" s="10" customFormat="1" ht="18.75">
      <c r="B4" s="39" t="s">
        <v>59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14" s="10" customFormat="1" ht="18.75">
      <c r="B5" s="39" t="s">
        <v>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2:14" s="10" customFormat="1" ht="15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52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38"/>
      <c r="C10" s="10" t="s">
        <v>10</v>
      </c>
      <c r="D10" s="12" t="s">
        <v>9</v>
      </c>
      <c r="E10" s="48" t="str">
        <f>'INPUT DATA'!C2</f>
        <v>Dr. Hendro, SE., Msi</v>
      </c>
      <c r="F10" s="49"/>
      <c r="G10" s="49"/>
      <c r="H10" s="49"/>
      <c r="I10" s="49"/>
      <c r="J10" s="50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10</v>
      </c>
      <c r="D12" s="12" t="s">
        <v>5</v>
      </c>
      <c r="E12" s="42" t="str">
        <f>'INPUT DATA'!D2</f>
        <v>01345292</v>
      </c>
      <c r="F12" s="43"/>
      <c r="G12" s="44"/>
      <c r="H12" s="23" t="s">
        <v>3</v>
      </c>
      <c r="I12" s="24"/>
      <c r="J12" s="24"/>
      <c r="K12" s="24"/>
      <c r="L12" s="24"/>
      <c r="M12" s="24"/>
      <c r="N12" s="13"/>
    </row>
    <row r="13" spans="2:14" s="10" customFormat="1" ht="9" customHeight="1" thickBot="1">
      <c r="B13" s="14"/>
      <c r="C13" s="12"/>
      <c r="D13" s="12"/>
      <c r="E13" s="25"/>
      <c r="F13" s="25"/>
      <c r="G13" s="25"/>
      <c r="H13" s="23"/>
      <c r="I13" s="24"/>
      <c r="J13" s="24"/>
      <c r="K13" s="24"/>
      <c r="L13" s="24"/>
      <c r="M13" s="24"/>
      <c r="N13" s="13"/>
    </row>
    <row r="14" spans="2:14" s="10" customFormat="1" ht="16.5" thickBot="1">
      <c r="B14" s="14"/>
      <c r="C14" s="12" t="s">
        <v>10</v>
      </c>
      <c r="D14" s="12" t="s">
        <v>53</v>
      </c>
      <c r="E14" s="37">
        <f>'INPUT DATA'!E2</f>
        <v>1967393803001</v>
      </c>
      <c r="F14" s="25"/>
      <c r="G14" s="25"/>
      <c r="H14" s="23"/>
      <c r="I14" s="24"/>
      <c r="J14" s="24"/>
      <c r="K14" s="24"/>
      <c r="L14" s="24"/>
      <c r="M14" s="24"/>
      <c r="N14" s="13"/>
    </row>
    <row r="15" spans="2:14" s="10" customFormat="1" ht="6.75" customHeight="1" thickBot="1">
      <c r="B15" s="14"/>
      <c r="C15" s="12"/>
      <c r="D15" s="12"/>
      <c r="E15" s="24"/>
      <c r="F15" s="24"/>
      <c r="G15" s="24"/>
      <c r="H15" s="24"/>
      <c r="I15" s="24"/>
      <c r="J15" s="24"/>
      <c r="K15" s="24"/>
      <c r="L15" s="24"/>
      <c r="M15" s="24"/>
      <c r="N15" s="13"/>
    </row>
    <row r="16" spans="2:14" s="10" customFormat="1" ht="16.5" thickBot="1">
      <c r="B16" s="14"/>
      <c r="C16" s="12" t="s">
        <v>10</v>
      </c>
      <c r="D16" s="15" t="s">
        <v>11</v>
      </c>
      <c r="E16" s="26" t="str">
        <f>'INPUT DATA'!F2</f>
        <v>Laki-laki</v>
      </c>
      <c r="F16" s="24"/>
      <c r="G16" s="24"/>
      <c r="H16" s="24"/>
      <c r="I16" s="24"/>
      <c r="J16" s="24"/>
      <c r="K16" s="23" t="s">
        <v>3</v>
      </c>
      <c r="L16" s="24"/>
      <c r="M16" s="24"/>
      <c r="N16" s="13"/>
    </row>
    <row r="17" spans="2:14" s="10" customFormat="1" ht="7.5" customHeight="1" thickBot="1">
      <c r="B17" s="14"/>
      <c r="C17" s="12"/>
      <c r="D17" s="12"/>
      <c r="E17" s="24"/>
      <c r="F17" s="24"/>
      <c r="G17" s="24"/>
      <c r="H17" s="24"/>
      <c r="I17" s="24"/>
      <c r="J17" s="24"/>
      <c r="K17" s="24"/>
      <c r="L17" s="24"/>
      <c r="M17" s="24"/>
      <c r="N17" s="13"/>
    </row>
    <row r="18" spans="2:14" s="10" customFormat="1" ht="16.5" thickBot="1">
      <c r="B18" s="14"/>
      <c r="C18" s="12" t="s">
        <v>10</v>
      </c>
      <c r="D18" s="12" t="s">
        <v>12</v>
      </c>
      <c r="E18" s="42" t="str">
        <f>'INPUT DATA'!G2</f>
        <v>Semarang, 23 Mei 1970</v>
      </c>
      <c r="F18" s="43"/>
      <c r="G18" s="44"/>
      <c r="H18" s="24"/>
      <c r="I18" s="24"/>
      <c r="J18" s="24"/>
      <c r="K18" s="24"/>
      <c r="L18" s="24"/>
      <c r="M18" s="24"/>
      <c r="N18" s="13"/>
    </row>
    <row r="19" spans="2:14" s="10" customFormat="1" ht="7.5" customHeight="1" thickBot="1">
      <c r="B19" s="14"/>
      <c r="C19" s="12"/>
      <c r="D19" s="12"/>
      <c r="E19" s="24"/>
      <c r="F19" s="24"/>
      <c r="G19" s="24"/>
      <c r="H19" s="24"/>
      <c r="I19" s="24"/>
      <c r="J19" s="24"/>
      <c r="K19" s="24"/>
      <c r="L19" s="24"/>
      <c r="M19" s="24"/>
      <c r="N19" s="13"/>
    </row>
    <row r="20" spans="2:14" s="10" customFormat="1" ht="16.5" thickBot="1">
      <c r="B20" s="14"/>
      <c r="C20" s="12" t="s">
        <v>10</v>
      </c>
      <c r="D20" s="12" t="s">
        <v>13</v>
      </c>
      <c r="E20" s="42" t="str">
        <f>'INPUT DATA'!H2</f>
        <v>S3</v>
      </c>
      <c r="F20" s="43"/>
      <c r="G20" s="44"/>
      <c r="H20" s="25"/>
      <c r="I20" s="23" t="s">
        <v>3</v>
      </c>
      <c r="J20" s="24"/>
      <c r="K20" s="24"/>
      <c r="L20" s="24"/>
      <c r="M20" s="24"/>
      <c r="N20" s="13"/>
    </row>
    <row r="21" spans="2:14" s="10" customFormat="1" ht="6.75" customHeight="1" thickBot="1">
      <c r="B21" s="14"/>
      <c r="C21" s="12"/>
      <c r="D21" s="12"/>
      <c r="E21" s="25"/>
      <c r="F21" s="25"/>
      <c r="G21" s="25"/>
      <c r="H21" s="25"/>
      <c r="I21" s="24"/>
      <c r="J21" s="24"/>
      <c r="K21" s="24"/>
      <c r="L21" s="24"/>
      <c r="M21" s="24"/>
      <c r="N21" s="13"/>
    </row>
    <row r="22" spans="2:14" s="10" customFormat="1" ht="16.5" thickBot="1">
      <c r="B22" s="14"/>
      <c r="C22" s="12" t="s">
        <v>10</v>
      </c>
      <c r="D22" s="12" t="s">
        <v>14</v>
      </c>
      <c r="E22" s="42" t="str">
        <f>'INPUT DATA'!I2</f>
        <v>Kesehatan</v>
      </c>
      <c r="F22" s="43"/>
      <c r="G22" s="43"/>
      <c r="H22" s="44"/>
      <c r="I22" s="24"/>
      <c r="J22" s="24"/>
      <c r="K22" s="24"/>
      <c r="L22" s="24"/>
      <c r="M22" s="24"/>
      <c r="N22" s="13"/>
    </row>
    <row r="23" spans="2:14" s="10" customFormat="1" ht="6.75" customHeight="1" thickBot="1">
      <c r="B23" s="14"/>
      <c r="C23" s="12"/>
      <c r="D23" s="12"/>
      <c r="E23" s="24"/>
      <c r="F23" s="24"/>
      <c r="G23" s="24"/>
      <c r="H23" s="24"/>
      <c r="I23" s="24"/>
      <c r="J23" s="24"/>
      <c r="K23" s="24"/>
      <c r="L23" s="24"/>
      <c r="M23" s="24"/>
      <c r="N23" s="13"/>
    </row>
    <row r="24" spans="2:14" s="10" customFormat="1" ht="16.5" thickBot="1">
      <c r="B24" s="14"/>
      <c r="C24" s="12" t="s">
        <v>10</v>
      </c>
      <c r="D24" s="12" t="s">
        <v>15</v>
      </c>
      <c r="E24" s="42" t="str">
        <f>'INPUT DATA'!J2</f>
        <v>hendro@ymail.com</v>
      </c>
      <c r="F24" s="43"/>
      <c r="G24" s="44"/>
      <c r="H24" s="24"/>
      <c r="I24" s="24"/>
      <c r="J24" s="24"/>
      <c r="K24" s="24"/>
      <c r="L24" s="24"/>
      <c r="M24" s="24"/>
      <c r="N24" s="13"/>
    </row>
    <row r="25" spans="2:14" s="10" customFormat="1" ht="7.5" customHeight="1" thickBot="1">
      <c r="B25" s="14"/>
      <c r="C25" s="12"/>
      <c r="D25" s="12"/>
      <c r="E25" s="24"/>
      <c r="F25" s="24"/>
      <c r="G25" s="24"/>
      <c r="H25" s="24"/>
      <c r="I25" s="24"/>
      <c r="J25" s="24"/>
      <c r="K25" s="24"/>
      <c r="L25" s="24"/>
      <c r="M25" s="24"/>
      <c r="N25" s="13"/>
    </row>
    <row r="26" spans="2:14" s="10" customFormat="1" ht="16.5" thickBot="1">
      <c r="B26" s="14"/>
      <c r="C26" s="12" t="s">
        <v>10</v>
      </c>
      <c r="D26" s="12" t="s">
        <v>16</v>
      </c>
      <c r="E26" s="42" t="str">
        <f>'INPUT DATA'!K2</f>
        <v>0851284845</v>
      </c>
      <c r="F26" s="43"/>
      <c r="G26" s="43"/>
      <c r="H26" s="44"/>
      <c r="I26" s="24"/>
      <c r="J26" s="24"/>
      <c r="K26" s="24"/>
      <c r="L26" s="24"/>
      <c r="M26" s="24"/>
      <c r="N26" s="13"/>
    </row>
    <row r="27" spans="2:14" s="10" customFormat="1" ht="10.5" customHeight="1" thickBot="1">
      <c r="B27" s="14"/>
      <c r="C27" s="12"/>
      <c r="D27" s="12"/>
      <c r="E27" s="25"/>
      <c r="F27" s="25"/>
      <c r="G27" s="25"/>
      <c r="H27" s="25"/>
      <c r="I27" s="24"/>
      <c r="J27" s="24"/>
      <c r="K27" s="24"/>
      <c r="L27" s="24"/>
      <c r="M27" s="24"/>
      <c r="N27" s="13"/>
    </row>
    <row r="28" spans="2:14" s="10" customFormat="1" ht="15.75">
      <c r="B28" s="14"/>
      <c r="C28" s="12" t="s">
        <v>10</v>
      </c>
      <c r="D28" s="12" t="s">
        <v>17</v>
      </c>
      <c r="E28" s="53" t="str">
        <f>'INPUT DATA'!L2</f>
        <v>Analisa Kerangka tulang ikan untuk mengukur umur ikan</v>
      </c>
      <c r="F28" s="54"/>
      <c r="G28" s="54"/>
      <c r="H28" s="54"/>
      <c r="I28" s="54"/>
      <c r="J28" s="54"/>
      <c r="K28" s="54"/>
      <c r="L28" s="54"/>
      <c r="M28" s="55"/>
      <c r="N28" s="13"/>
    </row>
    <row r="29" spans="2:14" s="10" customFormat="1" ht="16.5" thickBot="1">
      <c r="B29" s="14"/>
      <c r="C29" s="12"/>
      <c r="D29" s="12"/>
      <c r="E29" s="56"/>
      <c r="F29" s="57"/>
      <c r="G29" s="57"/>
      <c r="H29" s="57"/>
      <c r="I29" s="57"/>
      <c r="J29" s="57"/>
      <c r="K29" s="57"/>
      <c r="L29" s="57"/>
      <c r="M29" s="58"/>
      <c r="N29" s="13"/>
    </row>
    <row r="30" spans="2:14" s="10" customFormat="1" ht="15.75">
      <c r="B30" s="14"/>
      <c r="C30" s="12"/>
      <c r="D30" s="12"/>
      <c r="E30" s="25"/>
      <c r="F30" s="25"/>
      <c r="G30" s="25"/>
      <c r="H30" s="25"/>
      <c r="I30" s="25"/>
      <c r="J30" s="25"/>
      <c r="K30" s="25"/>
      <c r="L30" s="25"/>
      <c r="M30" s="25"/>
      <c r="N30" s="13"/>
    </row>
    <row r="31" spans="2:14" s="10" customFormat="1" ht="16.5" thickBot="1">
      <c r="B31" s="14" t="s">
        <v>2</v>
      </c>
      <c r="C31" s="12" t="s">
        <v>51</v>
      </c>
      <c r="D31" s="12"/>
      <c r="E31" s="24"/>
      <c r="F31" s="24"/>
      <c r="G31" s="24"/>
      <c r="H31" s="24"/>
      <c r="I31" s="24"/>
      <c r="J31" s="24"/>
      <c r="K31" s="24"/>
      <c r="L31" s="24"/>
      <c r="M31" s="24"/>
      <c r="N31" s="13"/>
    </row>
    <row r="32" spans="2:14" s="10" customFormat="1" ht="16.5" thickBot="1">
      <c r="B32" s="14"/>
      <c r="C32" s="10" t="s">
        <v>10</v>
      </c>
      <c r="D32" s="12" t="s">
        <v>18</v>
      </c>
      <c r="E32" s="42" t="str">
        <f>'INPUT DATA'!M2</f>
        <v>Universitas Tunggal Jaya</v>
      </c>
      <c r="F32" s="43"/>
      <c r="G32" s="43"/>
      <c r="H32" s="43"/>
      <c r="I32" s="44"/>
      <c r="J32" s="29"/>
      <c r="K32" s="29"/>
      <c r="L32" s="29"/>
      <c r="M32" s="29"/>
      <c r="N32" s="13"/>
    </row>
    <row r="33" spans="2:14" s="10" customFormat="1" ht="8.25" customHeight="1" thickBot="1">
      <c r="B33" s="14"/>
      <c r="C33" s="12"/>
      <c r="D33" s="12"/>
      <c r="E33" s="24"/>
      <c r="F33" s="24"/>
      <c r="G33" s="24"/>
      <c r="H33" s="24"/>
      <c r="I33" s="24"/>
      <c r="J33" s="24"/>
      <c r="K33" s="24"/>
      <c r="L33" s="24"/>
      <c r="M33" s="24"/>
      <c r="N33" s="13"/>
    </row>
    <row r="34" spans="2:14" s="10" customFormat="1" ht="16.5" thickBot="1">
      <c r="B34" s="14"/>
      <c r="C34" s="12" t="s">
        <v>10</v>
      </c>
      <c r="D34" s="12" t="s">
        <v>56</v>
      </c>
      <c r="E34" s="45" t="str">
        <f>'INPUT DATA'!N2</f>
        <v>Jl Senopati Semaarang</v>
      </c>
      <c r="F34" s="46"/>
      <c r="G34" s="46"/>
      <c r="H34" s="46"/>
      <c r="I34" s="46"/>
      <c r="J34" s="46"/>
      <c r="K34" s="46"/>
      <c r="L34" s="46"/>
      <c r="M34" s="47"/>
      <c r="N34" s="13"/>
    </row>
    <row r="35" spans="2:14" s="10" customFormat="1" ht="6.75" customHeight="1" thickBot="1">
      <c r="B35" s="14"/>
      <c r="C35" s="12"/>
      <c r="D35" s="12"/>
      <c r="E35" s="24"/>
      <c r="F35" s="24"/>
      <c r="G35" s="24"/>
      <c r="H35" s="24"/>
      <c r="I35" s="24"/>
      <c r="J35" s="24"/>
      <c r="K35" s="24"/>
      <c r="L35" s="24"/>
      <c r="M35" s="24"/>
      <c r="N35" s="13"/>
    </row>
    <row r="36" spans="2:14" s="10" customFormat="1" ht="16.5" thickBot="1">
      <c r="B36" s="14"/>
      <c r="C36" s="12" t="s">
        <v>10</v>
      </c>
      <c r="D36" s="12" t="s">
        <v>23</v>
      </c>
      <c r="E36" s="27" t="str">
        <f>'INPUT DATA'!O2</f>
        <v>024495690</v>
      </c>
      <c r="F36" s="24"/>
      <c r="G36" s="23" t="s">
        <v>3</v>
      </c>
      <c r="H36" s="24"/>
      <c r="I36" s="24"/>
      <c r="J36" s="24"/>
      <c r="K36" s="24"/>
      <c r="L36" s="24"/>
      <c r="M36" s="24"/>
      <c r="N36" s="13"/>
    </row>
    <row r="37" spans="2:14" s="10" customFormat="1" ht="7.5" customHeight="1" thickBot="1">
      <c r="B37" s="14"/>
      <c r="C37" s="12"/>
      <c r="D37" s="12"/>
      <c r="E37" s="24"/>
      <c r="F37" s="24"/>
      <c r="G37" s="24"/>
      <c r="H37" s="24"/>
      <c r="I37" s="24"/>
      <c r="J37" s="24"/>
      <c r="K37" s="24"/>
      <c r="L37" s="24"/>
      <c r="M37" s="24"/>
      <c r="N37" s="13"/>
    </row>
    <row r="38" spans="2:14" s="10" customFormat="1" ht="18.75" customHeight="1" thickBot="1">
      <c r="B38" s="14"/>
      <c r="C38" s="12" t="s">
        <v>10</v>
      </c>
      <c r="D38" s="12" t="s">
        <v>22</v>
      </c>
      <c r="E38" s="27" t="str">
        <f>'INPUT DATA'!P2</f>
        <v>024965577</v>
      </c>
      <c r="F38" s="24"/>
      <c r="G38" s="24"/>
      <c r="H38" s="24"/>
      <c r="I38" s="24"/>
      <c r="J38" s="24"/>
      <c r="K38" s="24"/>
      <c r="L38" s="24"/>
      <c r="M38" s="24"/>
      <c r="N38" s="13"/>
    </row>
    <row r="39" spans="2:14" s="10" customFormat="1" ht="7.5" customHeight="1">
      <c r="B39" s="14"/>
      <c r="C39" s="12"/>
      <c r="D39" s="12"/>
      <c r="E39" s="24"/>
      <c r="F39" s="24"/>
      <c r="G39" s="24"/>
      <c r="H39" s="24"/>
      <c r="I39" s="24"/>
      <c r="J39" s="24"/>
      <c r="K39" s="24"/>
      <c r="L39" s="24"/>
      <c r="M39" s="24"/>
      <c r="N39" s="13"/>
    </row>
    <row r="40" spans="2:14" s="10" customFormat="1" ht="75" customHeight="1">
      <c r="B40" s="59" t="s">
        <v>60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2:14" s="10" customFormat="1" ht="15.7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s="10" customFormat="1" ht="15.75">
      <c r="B42" s="14"/>
      <c r="C42" s="12"/>
      <c r="D42" s="12"/>
      <c r="E42" s="12"/>
      <c r="G42" s="35"/>
      <c r="H42" s="35"/>
      <c r="I42" s="36" t="str">
        <f>'INPUT DATA'!R2</f>
        <v>Semarang,</v>
      </c>
      <c r="J42" s="52">
        <f>'INPUT DATA'!B2</f>
        <v>42147</v>
      </c>
      <c r="K42" s="52"/>
      <c r="L42" s="52"/>
      <c r="M42" s="52"/>
      <c r="N42" s="13"/>
    </row>
    <row r="43" spans="2:14" s="10" customFormat="1" ht="15.75">
      <c r="B43" s="14"/>
      <c r="C43" s="12"/>
      <c r="D43" s="12" t="s">
        <v>19</v>
      </c>
      <c r="E43" s="12"/>
      <c r="F43" s="12"/>
      <c r="G43" s="12"/>
      <c r="H43" s="12"/>
      <c r="I43" s="12" t="s">
        <v>21</v>
      </c>
      <c r="J43" s="12"/>
      <c r="K43" s="12"/>
      <c r="L43" s="12"/>
      <c r="M43" s="12"/>
      <c r="N43" s="13"/>
    </row>
    <row r="44" spans="2:14" s="10" customFormat="1" ht="15.75">
      <c r="B44" s="14"/>
      <c r="C44" s="12"/>
      <c r="D44" s="12" t="s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0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9.25" customHeight="1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27" customHeight="1">
      <c r="B47" s="14"/>
      <c r="C47" s="12"/>
      <c r="D47" s="32" t="str">
        <f>'INPUT DATA'!Q2</f>
        <v>Prof. Sanjaya</v>
      </c>
      <c r="E47" s="12"/>
      <c r="F47" s="12"/>
      <c r="G47" s="12"/>
      <c r="H47" s="12"/>
      <c r="I47" s="12" t="str">
        <f>'INPUT DATA'!C2</f>
        <v>Dr. Hendro, SE., Msi</v>
      </c>
      <c r="J47" s="12"/>
      <c r="K47" s="12"/>
      <c r="L47" s="12"/>
      <c r="M47" s="12"/>
      <c r="N47" s="13"/>
    </row>
    <row r="48" spans="2:14" s="10" customFormat="1" ht="17.25" customHeight="1">
      <c r="B48" s="14"/>
      <c r="C48" s="12"/>
      <c r="D48" s="32"/>
      <c r="E48" s="12"/>
      <c r="F48" s="12"/>
      <c r="G48" s="12"/>
      <c r="H48" s="12"/>
      <c r="I48" s="51">
        <f>'INPUT DATA'!E2</f>
        <v>1967393803001</v>
      </c>
      <c r="J48" s="51"/>
      <c r="K48" s="12"/>
      <c r="L48" s="12"/>
      <c r="M48" s="12"/>
      <c r="N48" s="13"/>
    </row>
    <row r="49" spans="2:14" s="10" customFormat="1" ht="27" customHeight="1">
      <c r="B49" s="14"/>
      <c r="C49" s="12"/>
      <c r="D49" s="3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6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23.25" customHeight="1">
      <c r="B51" s="14"/>
      <c r="C51" s="63" t="s">
        <v>1</v>
      </c>
      <c r="D51" s="62" t="s">
        <v>61</v>
      </c>
      <c r="E51" s="62"/>
      <c r="F51" s="62"/>
      <c r="G51" s="62"/>
      <c r="H51" s="62"/>
      <c r="I51" s="62"/>
      <c r="J51" s="62"/>
      <c r="K51" s="62"/>
      <c r="L51" s="62"/>
      <c r="M51" s="62"/>
      <c r="N51" s="13"/>
    </row>
    <row r="52" spans="2:14" s="10" customFormat="1" ht="15.75">
      <c r="B52" s="14"/>
      <c r="C52" s="17" t="s">
        <v>2</v>
      </c>
      <c r="D52" s="17" t="s">
        <v>58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7"/>
      <c r="D53" s="17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5.75">
      <c r="B54" s="14"/>
      <c r="C54" s="18"/>
      <c r="D54" s="19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6.5" thickBot="1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</sheetData>
  <sheetProtection formatCells="0" formatColumns="0" formatRows="0" insertColumns="0" insertRows="0" insertHyperlinks="0" deleteColumns="0" deleteRows="0"/>
  <mergeCells count="18">
    <mergeCell ref="D51:M51"/>
    <mergeCell ref="I48:J48"/>
    <mergeCell ref="B6:N6"/>
    <mergeCell ref="J42:M42"/>
    <mergeCell ref="E12:G12"/>
    <mergeCell ref="E18:G18"/>
    <mergeCell ref="E24:G24"/>
    <mergeCell ref="E22:H22"/>
    <mergeCell ref="E28:M29"/>
    <mergeCell ref="B40:N40"/>
    <mergeCell ref="B3:N3"/>
    <mergeCell ref="B4:N4"/>
    <mergeCell ref="B5:N5"/>
    <mergeCell ref="E20:G20"/>
    <mergeCell ref="E34:M34"/>
    <mergeCell ref="E26:H26"/>
    <mergeCell ref="E32:I32"/>
    <mergeCell ref="E10:J10"/>
  </mergeCells>
  <pageMargins left="0.23622047244094491" right="0.2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2015-07-03T07:14:03Z</cp:lastPrinted>
  <dcterms:created xsi:type="dcterms:W3CDTF">2014-02-11T15:02:11Z</dcterms:created>
  <dcterms:modified xsi:type="dcterms:W3CDTF">2015-07-03T08:05:18Z</dcterms:modified>
</cp:coreProperties>
</file>