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9240" windowHeight="4110" firstSheet="1" activeTab="5"/>
  </bookViews>
  <sheets>
    <sheet name="usulan apbnp saja" sheetId="13" r:id="rId1"/>
    <sheet name="usulan apbn dan apbnp" sheetId="11" r:id="rId2"/>
    <sheet name="PERBANDINGAN" sheetId="17" r:id="rId3"/>
    <sheet name="Sheet1" sheetId="18" r:id="rId4"/>
    <sheet name="Sheet2" sheetId="19" r:id="rId5"/>
    <sheet name="Sheet2 (2)" sheetId="20" r:id="rId6"/>
  </sheets>
  <definedNames>
    <definedName name="_xlnm.Print_Area" localSheetId="1">'usulan apbn dan apbnp'!$A$1:$E$68</definedName>
    <definedName name="_xlnm.Print_Titles" localSheetId="5">'Sheet2 (2)'!$3:$3</definedName>
  </definedNames>
  <calcPr calcId="124519"/>
</workbook>
</file>

<file path=xl/calcChain.xml><?xml version="1.0" encoding="utf-8"?>
<calcChain xmlns="http://schemas.openxmlformats.org/spreadsheetml/2006/main">
  <c r="E9" i="11"/>
  <c r="E10"/>
  <c r="E11"/>
  <c r="E8"/>
  <c r="F52" i="17" l="1"/>
  <c r="D52"/>
  <c r="C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2"/>
  <c r="E11"/>
  <c r="E10"/>
  <c r="E8"/>
  <c r="E7"/>
  <c r="E6"/>
  <c r="E52" l="1"/>
  <c r="D54" i="13" l="1"/>
  <c r="E54"/>
  <c r="C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54" l="1"/>
  <c r="E39" i="11"/>
  <c r="E40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38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16"/>
  <c r="D64"/>
  <c r="C64"/>
  <c r="D12"/>
  <c r="C12"/>
  <c r="E64" l="1"/>
  <c r="E12"/>
</calcChain>
</file>

<file path=xl/sharedStrings.xml><?xml version="1.0" encoding="utf-8"?>
<sst xmlns="http://schemas.openxmlformats.org/spreadsheetml/2006/main" count="409" uniqueCount="125">
  <si>
    <t>Universitas Kristen Satya Wacana</t>
  </si>
  <si>
    <t>Universitas Islam Sultan Agung</t>
  </si>
  <si>
    <t>Universitas Katolik Soegijapranata</t>
  </si>
  <si>
    <t>Universitas Semarang</t>
  </si>
  <si>
    <t>Universitas 17 Agustus 1945 Semarang</t>
  </si>
  <si>
    <t>Universitas Tidar Magelang</t>
  </si>
  <si>
    <t>Universitas Slamet Riyadi</t>
  </si>
  <si>
    <t>Universitas Tunas Pembangunan</t>
  </si>
  <si>
    <t>Universitas Pancasakti</t>
  </si>
  <si>
    <t>Universitas Widya Dharma</t>
  </si>
  <si>
    <t>Universitas Muhammadiyah Purwokerto</t>
  </si>
  <si>
    <t>Universitas Setia Budi Surakarta</t>
  </si>
  <si>
    <t>Universitas Wahid Hasyim</t>
  </si>
  <si>
    <t>Universitas Stikubank</t>
  </si>
  <si>
    <t>Universitas Sains Alqur an</t>
  </si>
  <si>
    <t>Universitas Aki</t>
  </si>
  <si>
    <t>Sekolah Tinggi Ilmu Ekonomi Surakarta</t>
  </si>
  <si>
    <t>Sekolah Tinggi Ilmu Ekonomi Widya Manggala</t>
  </si>
  <si>
    <t>Sekolah Tinggi Ilmu Ekonomi Dharma Putra Semarang</t>
  </si>
  <si>
    <t>Sekolah Tinggi Ilmu Ekonomi Bank Bpd Jawa Tengah</t>
  </si>
  <si>
    <t>Sekolah Tinggi Ilmu Ekonomi Nahdlatul Ulama</t>
  </si>
  <si>
    <t>Sekolah Tinggi Ilmu Ekonomi AMA</t>
  </si>
  <si>
    <t>Sekolah Tinggi Ilmu Ekonomi Adi Unggul Bhirawa</t>
  </si>
  <si>
    <t>Sekolah Tinggi Ilmu Ekonomi Wijaya Mulya</t>
  </si>
  <si>
    <t>Sekolah Tinggi Ilmu Ekonomi Putra Bangsa</t>
  </si>
  <si>
    <t>STMIK Sinar Nusantara</t>
  </si>
  <si>
    <t>Sekolah Tinggi Elektronika Dan Komputer Pat</t>
  </si>
  <si>
    <t>STIE Muhammadiyah Pekalongan</t>
  </si>
  <si>
    <t>Sekolah Tinggi Ilmu Ekonomi Muhammadiyah Cilacap</t>
  </si>
  <si>
    <t>STMIK Amikom Purwokerto</t>
  </si>
  <si>
    <t>Akademi Teknnologi Warga Surakarta</t>
  </si>
  <si>
    <t>Politeknik Pratama Mulia</t>
  </si>
  <si>
    <t>Politeknik Manufaktur Ceper</t>
  </si>
  <si>
    <t>NO</t>
  </si>
  <si>
    <t>Universitas Darul Ulum Islamic Centre Sudirman</t>
  </si>
  <si>
    <t>Universitas Veteran Bangun Nusantara</t>
  </si>
  <si>
    <t>Universitas Pandanaran</t>
  </si>
  <si>
    <t>Universitas Surakarta</t>
  </si>
  <si>
    <t>Universitas Muhammadiyah Semarang</t>
  </si>
  <si>
    <t>IKIP Veteran Jawa Tengah</t>
  </si>
  <si>
    <t>IKIP PGRI Semarang</t>
  </si>
  <si>
    <t>STMIK Widya Pratama</t>
  </si>
  <si>
    <t>Sekolah Tinggi Ilmu Kesehatan Muhammadiyah Gombong</t>
  </si>
  <si>
    <t>Sekolah Tinggi Ilmu Kesehatan Hakli</t>
  </si>
  <si>
    <t>STIKES Muhammhadiyah Pekajangan</t>
  </si>
  <si>
    <t>Sekolah Tinggi Ilmu Kesehatan Elizabeth Semarang</t>
  </si>
  <si>
    <t>STIKES Kusuma Husada Surakarta</t>
  </si>
  <si>
    <t>Akademi Pelayaran Nasional Surakarta</t>
  </si>
  <si>
    <t>Akademi Keperawatan Mamba ul Ulum Surakarta</t>
  </si>
  <si>
    <t>Akademi Keperawatan Ngudi Waluyo Ungaran</t>
  </si>
  <si>
    <t>PTS</t>
  </si>
  <si>
    <t>Total</t>
  </si>
  <si>
    <t>TOTAL</t>
  </si>
  <si>
    <t>USULAN AWAL (APBN)</t>
  </si>
  <si>
    <t>Total Usulan</t>
  </si>
  <si>
    <t>Usulan Total dari B setelah rapat (APBNP)</t>
  </si>
  <si>
    <t>AKREDITASI A</t>
  </si>
  <si>
    <t>AKREDITASI B</t>
  </si>
  <si>
    <t>- ALOKASI BEASISWA BIDIKMISI APBNP 2013 Kopertis Wilayah VI</t>
  </si>
  <si>
    <t>Usulan APBNP</t>
  </si>
  <si>
    <t>- PTS yang mengusulkan Beasiswa BIDIKMISI 2013 dari Program Studi A dan B</t>
  </si>
  <si>
    <t>Usulan Awal</t>
  </si>
  <si>
    <t>Usulan Akhir</t>
  </si>
  <si>
    <t>REALISASI APBN</t>
  </si>
  <si>
    <t>TOTAL BIDIKMISI DARI AKREDITASI A DAN B</t>
  </si>
  <si>
    <t>=74+92</t>
  </si>
  <si>
    <t>=166</t>
  </si>
  <si>
    <t>KOORDINASI PERGURUAN TINGGI SWASTA WILAYAH 6</t>
  </si>
  <si>
    <t>ANGKATAN TAHUN 2013 (BARU)</t>
  </si>
  <si>
    <t>DAFTAR ALOKASI PENERIMA BANTUAN BIDIKMISI</t>
  </si>
  <si>
    <t>KETERANGAN</t>
  </si>
  <si>
    <t>TANGGAL</t>
  </si>
  <si>
    <t>Politeknik ATMI</t>
  </si>
  <si>
    <t>Hanya Bidikmisi 2012</t>
  </si>
  <si>
    <t>DAFTAR PTS PENERIMA BIDIKMISI ONGOING</t>
  </si>
  <si>
    <t xml:space="preserve">- Alokasi PTS Progdi A </t>
  </si>
  <si>
    <t>- Alokasi PTS  Beasiswa BIDIKMISI 2013 dari Program Studi B</t>
  </si>
  <si>
    <t>Universitas Wijaya Kusuma Purwokerto</t>
  </si>
  <si>
    <t>Universitas Wahid Hasyim Semarang</t>
  </si>
  <si>
    <t>Universitas Tunas Pembangunan Surakarta</t>
  </si>
  <si>
    <t>Universitas Stikubank Semarang</t>
  </si>
  <si>
    <t>Universitas Pandanaran Semarang</t>
  </si>
  <si>
    <t>Universitas Muria Kudus</t>
  </si>
  <si>
    <t>Universitas Muhammadiyah Purworejo</t>
  </si>
  <si>
    <t>Universitas Muhammadiyah Magelang</t>
  </si>
  <si>
    <t>Universitas Islam Sultan Agung Semarang</t>
  </si>
  <si>
    <t>Universitas Islam Nahdlatul Ulama Jepara</t>
  </si>
  <si>
    <t>Universitas Darul Ulum Islamic Centre</t>
  </si>
  <si>
    <t>Universitas AKI Semarang</t>
  </si>
  <si>
    <t>STMIK Sinar Nusantara Surakarta</t>
  </si>
  <si>
    <t>STMIK AMIKOM Purwokerto</t>
  </si>
  <si>
    <t>STIKES Muhammadiyah Gombong</t>
  </si>
  <si>
    <t>STIKES Ngudi Waluyo Ungaran</t>
  </si>
  <si>
    <t>STIKES Kusuma Husada</t>
  </si>
  <si>
    <t>STIE Surakarta</t>
  </si>
  <si>
    <t>STIE Putra Bangsa Kebumen</t>
  </si>
  <si>
    <t>STIE Dharmaputra Semarang</t>
  </si>
  <si>
    <t>STIE Atma Bhakti</t>
  </si>
  <si>
    <t>STIE AMA Salatiga</t>
  </si>
  <si>
    <t>STEKOM Semarang</t>
  </si>
  <si>
    <t>ST. Ilmu Pertanian Farming Semarang</t>
  </si>
  <si>
    <t>ST. Ilmu Kesehatan Elisabeth Semarang</t>
  </si>
  <si>
    <t>ST. Ilmu Ekonomi Widya Manggala Semarang</t>
  </si>
  <si>
    <t>IKIP Veteran Semarang</t>
  </si>
  <si>
    <t>AKIN Santo Paulus Semarang</t>
  </si>
  <si>
    <t>Akademi Teknik Warga Surakarta</t>
  </si>
  <si>
    <t>Akademi Peternakan Karanganyar</t>
  </si>
  <si>
    <t>Akademi Keperawatan Mambaul Ulum</t>
  </si>
  <si>
    <t>Akademi Kebidanan Harapan Ibu</t>
  </si>
  <si>
    <t>Akademi Kebidanan Estu Utomo Boyolali</t>
  </si>
  <si>
    <t>Akademi Kebidanan Bakti Utama</t>
  </si>
  <si>
    <t>Akademi Kebidanan Abdi Husada</t>
  </si>
  <si>
    <t>Akademi Bahasa 17 Agustus 1945</t>
  </si>
  <si>
    <t>POLITEKNIK ATMI</t>
  </si>
  <si>
    <t>STIE ATMA BHAKTI</t>
  </si>
  <si>
    <t>STIP FARMING SEMARANG</t>
  </si>
  <si>
    <t>AKIN SANTO PAULUS SEMARANG</t>
  </si>
  <si>
    <t>AKADEMI PETERNAKAN KARANGANYAR</t>
  </si>
  <si>
    <t>AKADEMI KEBIDANAN HARAPAN IBU</t>
  </si>
  <si>
    <t>AKADEMI KEBIDANAN ESTU UTOMO BOYOLALI</t>
  </si>
  <si>
    <t>AKADEMI KEBIDANAN BAKTI UTAMA</t>
  </si>
  <si>
    <t>AKADEMI KEBIDANAN ABDI HUSADA</t>
  </si>
  <si>
    <t>AKADEMI BAHASA 17 AGUSTUS 1945</t>
  </si>
  <si>
    <t>Universitas Muhammadiyah Surakarta</t>
  </si>
  <si>
    <t>DAFTAR PTS PENERIMA BIDIKMISI 2012,2013,2014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</si>
</sst>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.5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1" applyNumberFormat="0" applyFont="0" applyAlignment="0" applyProtection="0"/>
    <xf numFmtId="0" fontId="4" fillId="0" borderId="0"/>
  </cellStyleXfs>
  <cellXfs count="5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6" fillId="0" borderId="0" xfId="0" applyFont="1" applyAlignment="1"/>
    <xf numFmtId="0" fontId="4" fillId="15" borderId="0" xfId="24" applyFont="1" applyFill="1" applyAlignment="1">
      <alignment horizontal="center" vertical="center"/>
    </xf>
    <xf numFmtId="0" fontId="4" fillId="15" borderId="0" xfId="24" applyFont="1" applyFill="1" applyAlignment="1">
      <alignment horizontal="right"/>
    </xf>
    <xf numFmtId="0" fontId="6" fillId="15" borderId="0" xfId="24" applyNumberFormat="1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4" fillId="15" borderId="0" xfId="24" applyNumberFormat="1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2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quotePrefix="1" applyFont="1" applyBorder="1"/>
    <xf numFmtId="0" fontId="1" fillId="0" borderId="0" xfId="0" quotePrefix="1" applyFont="1"/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" fillId="0" borderId="4" xfId="0" quotePrefix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0" fillId="16" borderId="2" xfId="0" applyFill="1" applyBorder="1" applyAlignment="1">
      <alignment horizontal="center"/>
    </xf>
    <xf numFmtId="0" fontId="7" fillId="0" borderId="0" xfId="0" applyFont="1" applyFill="1" applyBorder="1"/>
    <xf numFmtId="0" fontId="1" fillId="17" borderId="0" xfId="0" applyFont="1" applyFill="1" applyAlignment="1"/>
    <xf numFmtId="0" fontId="1" fillId="0" borderId="0" xfId="0" applyFont="1" applyAlignment="1">
      <alignment horizontal="center"/>
    </xf>
    <xf numFmtId="0" fontId="6" fillId="0" borderId="2" xfId="0" applyFont="1" applyFill="1" applyBorder="1"/>
    <xf numFmtId="0" fontId="8" fillId="0" borderId="2" xfId="0" applyFont="1" applyBorder="1"/>
    <xf numFmtId="0" fontId="8" fillId="0" borderId="2" xfId="0" applyFont="1" applyFill="1" applyBorder="1"/>
    <xf numFmtId="0" fontId="8" fillId="17" borderId="2" xfId="0" applyFont="1" applyFill="1" applyBorder="1"/>
    <xf numFmtId="0" fontId="8" fillId="17" borderId="2" xfId="0" applyFont="1" applyFill="1" applyBorder="1" applyAlignment="1">
      <alignment horizontal="left" vertical="center"/>
    </xf>
    <xf numFmtId="0" fontId="8" fillId="17" borderId="0" xfId="0" applyFont="1" applyFill="1"/>
    <xf numFmtId="0" fontId="8" fillId="17" borderId="2" xfId="0" applyFont="1" applyFill="1" applyBorder="1" applyAlignment="1">
      <alignment horizontal="center"/>
    </xf>
    <xf numFmtId="0" fontId="8" fillId="17" borderId="0" xfId="0" applyFont="1" applyFill="1" applyAlignment="1">
      <alignment horizontal="center"/>
    </xf>
    <xf numFmtId="0" fontId="6" fillId="17" borderId="0" xfId="0" applyFont="1" applyFill="1"/>
    <xf numFmtId="0" fontId="9" fillId="17" borderId="2" xfId="0" applyFont="1" applyFill="1" applyBorder="1" applyAlignment="1">
      <alignment horizontal="center"/>
    </xf>
    <xf numFmtId="0" fontId="8" fillId="0" borderId="2" xfId="0" applyNumberFormat="1" applyFont="1" applyBorder="1"/>
    <xf numFmtId="0" fontId="8" fillId="0" borderId="2" xfId="0" applyNumberFormat="1" applyFont="1" applyBorder="1" applyAlignment="1">
      <alignment horizontal="left" vertical="center"/>
    </xf>
    <xf numFmtId="0" fontId="8" fillId="0" borderId="2" xfId="0" applyNumberFormat="1" applyFont="1" applyFill="1" applyBorder="1"/>
    <xf numFmtId="0" fontId="1" fillId="0" borderId="4" xfId="0" quotePrefix="1" applyFont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4" xfId="0" quotePrefix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17" borderId="0" xfId="0" applyFont="1" applyFill="1" applyAlignment="1">
      <alignment horizontal="center"/>
    </xf>
    <xf numFmtId="0" fontId="8" fillId="0" borderId="5" xfId="0" applyFont="1" applyFill="1" applyBorder="1"/>
    <xf numFmtId="0" fontId="6" fillId="17" borderId="0" xfId="0" applyFont="1" applyFill="1" applyBorder="1"/>
    <xf numFmtId="0" fontId="8" fillId="0" borderId="0" xfId="0" applyFont="1" applyFill="1" applyBorder="1"/>
  </cellXfs>
  <cellStyles count="2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Excel Built-in Normal" xfId="24"/>
    <cellStyle name="Hyperlink 2" xfId="13"/>
    <cellStyle name="Normal" xfId="0" builtinId="0"/>
    <cellStyle name="Normal 2" xfId="14"/>
    <cellStyle name="Normal 2 2" xfId="15"/>
    <cellStyle name="Normal 3" xfId="16"/>
    <cellStyle name="Normal 4" xfId="17"/>
    <cellStyle name="Normal 5" xfId="18"/>
    <cellStyle name="Normal 6" xfId="19"/>
    <cellStyle name="Normal 7" xfId="20"/>
    <cellStyle name="Normal 8" xfId="21"/>
    <cellStyle name="Normal 9" xfId="22"/>
    <cellStyle name="Note 2" xfId="23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="60" workbookViewId="0">
      <selection activeCell="B8" sqref="B8"/>
    </sheetView>
  </sheetViews>
  <sheetFormatPr defaultRowHeight="15"/>
  <cols>
    <col min="1" max="1" width="4" customWidth="1"/>
    <col min="2" max="2" width="62.85546875" customWidth="1"/>
    <col min="3" max="3" width="14.7109375" hidden="1" customWidth="1"/>
    <col min="4" max="5" width="16.140625" customWidth="1"/>
    <col min="6" max="6" width="12.7109375" hidden="1" customWidth="1"/>
    <col min="7" max="7" width="14.7109375" customWidth="1"/>
    <col min="9" max="9" width="10.7109375" customWidth="1"/>
  </cols>
  <sheetData>
    <row r="1" spans="1:9" ht="22.15" customHeight="1">
      <c r="A1" s="44" t="s">
        <v>58</v>
      </c>
      <c r="B1" s="44"/>
      <c r="C1" s="44"/>
      <c r="D1" s="44"/>
      <c r="E1" s="44"/>
      <c r="G1" s="3"/>
      <c r="H1" s="3"/>
      <c r="I1" s="3"/>
    </row>
    <row r="2" spans="1:9" ht="22.15" customHeight="1">
      <c r="A2" s="24"/>
      <c r="B2" s="24"/>
      <c r="C2" s="24"/>
      <c r="D2" s="24"/>
      <c r="E2" s="24"/>
      <c r="G2" s="3"/>
      <c r="H2" s="3"/>
      <c r="I2" s="3"/>
    </row>
    <row r="3" spans="1:9" ht="58.15" customHeight="1">
      <c r="A3" s="1" t="s">
        <v>33</v>
      </c>
      <c r="B3" s="1" t="s">
        <v>50</v>
      </c>
      <c r="C3" s="17" t="s">
        <v>53</v>
      </c>
      <c r="D3" s="17" t="s">
        <v>56</v>
      </c>
      <c r="E3" s="23" t="s">
        <v>57</v>
      </c>
      <c r="F3" s="17" t="s">
        <v>54</v>
      </c>
      <c r="I3" s="3"/>
    </row>
    <row r="4" spans="1:9" ht="18" customHeight="1">
      <c r="A4" s="2">
        <v>1</v>
      </c>
      <c r="B4" s="14" t="s">
        <v>0</v>
      </c>
      <c r="C4" s="12">
        <v>0</v>
      </c>
      <c r="D4" s="12">
        <v>40</v>
      </c>
      <c r="E4" s="12">
        <v>6</v>
      </c>
      <c r="F4" s="12">
        <f>C4+E4</f>
        <v>6</v>
      </c>
      <c r="I4" s="3"/>
    </row>
    <row r="5" spans="1:9" ht="18" customHeight="1">
      <c r="A5" s="2">
        <v>2</v>
      </c>
      <c r="B5" s="14" t="s">
        <v>1</v>
      </c>
      <c r="C5" s="12">
        <v>0</v>
      </c>
      <c r="D5" s="12">
        <v>0</v>
      </c>
      <c r="E5" s="12">
        <v>3</v>
      </c>
      <c r="F5" s="12">
        <f t="shared" ref="F5:F53" si="0">C5+E5</f>
        <v>3</v>
      </c>
      <c r="I5" s="3"/>
    </row>
    <row r="6" spans="1:9" ht="18" customHeight="1">
      <c r="A6" s="2">
        <v>3</v>
      </c>
      <c r="B6" s="14" t="s">
        <v>4</v>
      </c>
      <c r="C6" s="12">
        <v>0</v>
      </c>
      <c r="D6" s="12">
        <v>2</v>
      </c>
      <c r="E6" s="12">
        <v>1</v>
      </c>
      <c r="F6" s="12">
        <f t="shared" si="0"/>
        <v>1</v>
      </c>
      <c r="I6" s="3"/>
    </row>
    <row r="7" spans="1:9" ht="18" customHeight="1">
      <c r="A7" s="2">
        <v>4</v>
      </c>
      <c r="B7" s="14" t="s">
        <v>5</v>
      </c>
      <c r="C7" s="12">
        <v>0</v>
      </c>
      <c r="D7" s="12">
        <v>0</v>
      </c>
      <c r="E7" s="12">
        <v>1</v>
      </c>
      <c r="F7" s="12">
        <f t="shared" si="0"/>
        <v>1</v>
      </c>
      <c r="I7" s="3"/>
    </row>
    <row r="8" spans="1:9" ht="18" customHeight="1">
      <c r="A8" s="2">
        <v>5</v>
      </c>
      <c r="B8" s="14" t="s">
        <v>6</v>
      </c>
      <c r="C8" s="12">
        <v>0</v>
      </c>
      <c r="D8" s="12">
        <v>0</v>
      </c>
      <c r="E8" s="12">
        <v>7</v>
      </c>
      <c r="F8" s="12">
        <f t="shared" si="0"/>
        <v>7</v>
      </c>
      <c r="I8" s="3"/>
    </row>
    <row r="9" spans="1:9" ht="18" customHeight="1">
      <c r="A9" s="2">
        <v>6</v>
      </c>
      <c r="B9" s="14" t="s">
        <v>7</v>
      </c>
      <c r="C9" s="12">
        <v>0</v>
      </c>
      <c r="D9" s="12">
        <v>0</v>
      </c>
      <c r="E9" s="12">
        <v>3</v>
      </c>
      <c r="F9" s="12">
        <f t="shared" si="0"/>
        <v>3</v>
      </c>
      <c r="I9" s="3"/>
    </row>
    <row r="10" spans="1:9" ht="18" customHeight="1">
      <c r="A10" s="2">
        <v>7</v>
      </c>
      <c r="B10" s="14" t="s">
        <v>2</v>
      </c>
      <c r="C10" s="12">
        <v>0</v>
      </c>
      <c r="D10" s="12">
        <v>0</v>
      </c>
      <c r="E10" s="12">
        <v>2</v>
      </c>
      <c r="F10" s="12">
        <f t="shared" si="0"/>
        <v>2</v>
      </c>
      <c r="I10" s="3"/>
    </row>
    <row r="11" spans="1:9" ht="18" customHeight="1">
      <c r="A11" s="2">
        <v>8</v>
      </c>
      <c r="B11" s="14" t="s">
        <v>8</v>
      </c>
      <c r="C11" s="12">
        <v>0</v>
      </c>
      <c r="D11" s="12">
        <v>0</v>
      </c>
      <c r="E11" s="12">
        <v>1</v>
      </c>
      <c r="F11" s="12">
        <f t="shared" si="0"/>
        <v>1</v>
      </c>
      <c r="I11" s="3"/>
    </row>
    <row r="12" spans="1:9" ht="18" customHeight="1">
      <c r="A12" s="2">
        <v>9</v>
      </c>
      <c r="B12" s="14" t="s">
        <v>34</v>
      </c>
      <c r="C12" s="12">
        <v>0</v>
      </c>
      <c r="D12" s="12">
        <v>0</v>
      </c>
      <c r="E12" s="12">
        <v>1</v>
      </c>
      <c r="F12" s="12">
        <f t="shared" si="0"/>
        <v>1</v>
      </c>
      <c r="I12" s="3"/>
    </row>
    <row r="13" spans="1:9" ht="18" customHeight="1">
      <c r="A13" s="2">
        <v>10</v>
      </c>
      <c r="B13" s="14" t="s">
        <v>35</v>
      </c>
      <c r="C13" s="12">
        <v>0</v>
      </c>
      <c r="D13" s="12">
        <v>0</v>
      </c>
      <c r="E13" s="12">
        <v>7</v>
      </c>
      <c r="F13" s="12">
        <f t="shared" si="0"/>
        <v>7</v>
      </c>
      <c r="I13" s="3"/>
    </row>
    <row r="14" spans="1:9" ht="18" customHeight="1">
      <c r="A14" s="2">
        <v>11</v>
      </c>
      <c r="B14" s="14" t="s">
        <v>3</v>
      </c>
      <c r="C14" s="12">
        <v>0</v>
      </c>
      <c r="D14" s="12">
        <v>1</v>
      </c>
      <c r="E14" s="12">
        <v>1</v>
      </c>
      <c r="F14" s="12">
        <f t="shared" si="0"/>
        <v>1</v>
      </c>
      <c r="I14" s="3"/>
    </row>
    <row r="15" spans="1:9" ht="18" customHeight="1">
      <c r="A15" s="2">
        <v>12</v>
      </c>
      <c r="B15" s="14" t="s">
        <v>9</v>
      </c>
      <c r="C15" s="12">
        <v>0</v>
      </c>
      <c r="D15" s="12">
        <v>0</v>
      </c>
      <c r="E15" s="12">
        <v>2</v>
      </c>
      <c r="F15" s="12">
        <f t="shared" si="0"/>
        <v>2</v>
      </c>
      <c r="I15" s="3"/>
    </row>
    <row r="16" spans="1:9" ht="18" customHeight="1">
      <c r="A16" s="2">
        <v>13</v>
      </c>
      <c r="B16" s="14" t="s">
        <v>10</v>
      </c>
      <c r="C16" s="12">
        <v>0</v>
      </c>
      <c r="D16" s="12">
        <v>0</v>
      </c>
      <c r="E16" s="12">
        <v>1</v>
      </c>
      <c r="F16" s="12">
        <f t="shared" si="0"/>
        <v>1</v>
      </c>
      <c r="I16" s="3"/>
    </row>
    <row r="17" spans="1:9" ht="18" customHeight="1">
      <c r="A17" s="2">
        <v>14</v>
      </c>
      <c r="B17" s="14" t="s">
        <v>36</v>
      </c>
      <c r="C17" s="12">
        <v>0</v>
      </c>
      <c r="D17" s="12">
        <v>0</v>
      </c>
      <c r="E17" s="12">
        <v>1</v>
      </c>
      <c r="F17" s="12">
        <f t="shared" si="0"/>
        <v>1</v>
      </c>
      <c r="I17" s="3"/>
    </row>
    <row r="18" spans="1:9" ht="18" customHeight="1">
      <c r="A18" s="2">
        <v>15</v>
      </c>
      <c r="B18" s="14" t="s">
        <v>11</v>
      </c>
      <c r="C18" s="12">
        <v>0</v>
      </c>
      <c r="D18" s="12">
        <v>0</v>
      </c>
      <c r="E18" s="12">
        <v>1</v>
      </c>
      <c r="F18" s="12">
        <f t="shared" si="0"/>
        <v>1</v>
      </c>
      <c r="I18" s="3"/>
    </row>
    <row r="19" spans="1:9" ht="18" customHeight="1">
      <c r="A19" s="2">
        <v>16</v>
      </c>
      <c r="B19" s="14" t="s">
        <v>37</v>
      </c>
      <c r="C19" s="12">
        <v>0</v>
      </c>
      <c r="D19" s="12">
        <v>0</v>
      </c>
      <c r="E19" s="12">
        <v>1</v>
      </c>
      <c r="F19" s="12">
        <f t="shared" si="0"/>
        <v>1</v>
      </c>
      <c r="I19" s="3"/>
    </row>
    <row r="20" spans="1:9" ht="18" customHeight="1">
      <c r="A20" s="2">
        <v>17</v>
      </c>
      <c r="B20" s="14" t="s">
        <v>38</v>
      </c>
      <c r="C20" s="12">
        <v>0</v>
      </c>
      <c r="D20" s="12">
        <v>0</v>
      </c>
      <c r="E20" s="12">
        <v>4</v>
      </c>
      <c r="F20" s="12">
        <f t="shared" si="0"/>
        <v>4</v>
      </c>
      <c r="I20" s="3"/>
    </row>
    <row r="21" spans="1:9" ht="18" customHeight="1">
      <c r="A21" s="2">
        <v>18</v>
      </c>
      <c r="B21" s="14" t="s">
        <v>12</v>
      </c>
      <c r="C21" s="12">
        <v>0</v>
      </c>
      <c r="D21" s="12">
        <v>0</v>
      </c>
      <c r="E21" s="12">
        <v>5</v>
      </c>
      <c r="F21" s="12">
        <f t="shared" si="0"/>
        <v>5</v>
      </c>
      <c r="I21" s="3"/>
    </row>
    <row r="22" spans="1:9" ht="18" customHeight="1">
      <c r="A22" s="2">
        <v>19</v>
      </c>
      <c r="B22" s="14" t="s">
        <v>13</v>
      </c>
      <c r="C22" s="12">
        <v>0</v>
      </c>
      <c r="D22" s="12">
        <v>0</v>
      </c>
      <c r="E22" s="12">
        <v>1</v>
      </c>
      <c r="F22" s="12">
        <f t="shared" si="0"/>
        <v>1</v>
      </c>
      <c r="I22" s="3"/>
    </row>
    <row r="23" spans="1:9" ht="18" customHeight="1">
      <c r="A23" s="2">
        <v>20</v>
      </c>
      <c r="B23" s="14" t="s">
        <v>14</v>
      </c>
      <c r="C23" s="12">
        <v>0</v>
      </c>
      <c r="D23" s="12">
        <v>0</v>
      </c>
      <c r="E23" s="12">
        <v>1</v>
      </c>
      <c r="F23" s="12">
        <f t="shared" si="0"/>
        <v>1</v>
      </c>
      <c r="I23" s="3"/>
    </row>
    <row r="24" spans="1:9" ht="18" customHeight="1">
      <c r="A24" s="2">
        <v>21</v>
      </c>
      <c r="B24" s="14" t="s">
        <v>15</v>
      </c>
      <c r="C24" s="12">
        <v>0</v>
      </c>
      <c r="D24" s="12">
        <v>0</v>
      </c>
      <c r="E24" s="12">
        <v>2</v>
      </c>
      <c r="F24" s="12">
        <f t="shared" si="0"/>
        <v>2</v>
      </c>
      <c r="I24" s="3"/>
    </row>
    <row r="25" spans="1:9" ht="18" customHeight="1">
      <c r="A25" s="2">
        <v>22</v>
      </c>
      <c r="B25" s="14" t="s">
        <v>39</v>
      </c>
      <c r="C25" s="12">
        <v>0</v>
      </c>
      <c r="D25" s="12">
        <v>0</v>
      </c>
      <c r="E25" s="12">
        <v>4</v>
      </c>
      <c r="F25" s="12">
        <f t="shared" si="0"/>
        <v>4</v>
      </c>
      <c r="I25" s="3"/>
    </row>
    <row r="26" spans="1:9" ht="18" customHeight="1">
      <c r="A26" s="2">
        <v>23</v>
      </c>
      <c r="B26" s="14" t="s">
        <v>40</v>
      </c>
      <c r="C26" s="12">
        <v>0</v>
      </c>
      <c r="D26" s="12">
        <v>0</v>
      </c>
      <c r="E26" s="12">
        <v>2</v>
      </c>
      <c r="F26" s="12">
        <f t="shared" si="0"/>
        <v>2</v>
      </c>
      <c r="I26" s="3"/>
    </row>
    <row r="27" spans="1:9" ht="60" customHeight="1">
      <c r="A27" s="1" t="s">
        <v>33</v>
      </c>
      <c r="B27" s="1" t="s">
        <v>50</v>
      </c>
      <c r="C27" s="17" t="s">
        <v>53</v>
      </c>
      <c r="D27" s="17" t="s">
        <v>56</v>
      </c>
      <c r="E27" s="23" t="s">
        <v>57</v>
      </c>
      <c r="F27" s="17" t="s">
        <v>54</v>
      </c>
      <c r="I27" s="3"/>
    </row>
    <row r="28" spans="1:9" ht="18" customHeight="1">
      <c r="A28" s="2">
        <v>24</v>
      </c>
      <c r="B28" s="14" t="s">
        <v>16</v>
      </c>
      <c r="C28" s="12">
        <v>0</v>
      </c>
      <c r="D28" s="12">
        <v>0</v>
      </c>
      <c r="E28" s="12">
        <v>1</v>
      </c>
      <c r="F28" s="12">
        <f t="shared" si="0"/>
        <v>1</v>
      </c>
      <c r="I28" s="3"/>
    </row>
    <row r="29" spans="1:9" ht="18" customHeight="1">
      <c r="A29" s="2">
        <v>25</v>
      </c>
      <c r="B29" s="14" t="s">
        <v>17</v>
      </c>
      <c r="C29" s="12">
        <v>0</v>
      </c>
      <c r="D29" s="12">
        <v>0</v>
      </c>
      <c r="E29" s="12">
        <v>1</v>
      </c>
      <c r="F29" s="12">
        <f t="shared" si="0"/>
        <v>1</v>
      </c>
      <c r="I29" s="3"/>
    </row>
    <row r="30" spans="1:9" ht="18" customHeight="1">
      <c r="A30" s="2">
        <v>26</v>
      </c>
      <c r="B30" s="14" t="s">
        <v>18</v>
      </c>
      <c r="C30" s="12">
        <v>0</v>
      </c>
      <c r="D30" s="12">
        <v>0</v>
      </c>
      <c r="E30" s="12">
        <v>3</v>
      </c>
      <c r="F30" s="12">
        <f t="shared" si="0"/>
        <v>3</v>
      </c>
      <c r="I30" s="3"/>
    </row>
    <row r="31" spans="1:9" ht="18" customHeight="1">
      <c r="A31" s="2">
        <v>27</v>
      </c>
      <c r="B31" s="14" t="s">
        <v>19</v>
      </c>
      <c r="C31" s="12">
        <v>0</v>
      </c>
      <c r="D31" s="12">
        <v>0</v>
      </c>
      <c r="E31" s="12">
        <v>1</v>
      </c>
      <c r="F31" s="12">
        <f t="shared" si="0"/>
        <v>1</v>
      </c>
      <c r="I31" s="3"/>
    </row>
    <row r="32" spans="1:9" ht="18" customHeight="1">
      <c r="A32" s="2">
        <v>28</v>
      </c>
      <c r="B32" s="14" t="s">
        <v>20</v>
      </c>
      <c r="C32" s="12">
        <v>0</v>
      </c>
      <c r="D32" s="12">
        <v>0</v>
      </c>
      <c r="E32" s="12">
        <v>2</v>
      </c>
      <c r="F32" s="12">
        <f t="shared" si="0"/>
        <v>2</v>
      </c>
      <c r="I32" s="3"/>
    </row>
    <row r="33" spans="1:9" ht="18" customHeight="1">
      <c r="A33" s="2">
        <v>29</v>
      </c>
      <c r="B33" s="14" t="s">
        <v>21</v>
      </c>
      <c r="C33" s="12">
        <v>0</v>
      </c>
      <c r="D33" s="12">
        <v>0</v>
      </c>
      <c r="E33" s="12">
        <v>1</v>
      </c>
      <c r="F33" s="12">
        <f t="shared" si="0"/>
        <v>1</v>
      </c>
      <c r="I33" s="3"/>
    </row>
    <row r="34" spans="1:9" ht="18" customHeight="1">
      <c r="A34" s="2">
        <v>30</v>
      </c>
      <c r="B34" s="14" t="s">
        <v>22</v>
      </c>
      <c r="C34" s="12">
        <v>0</v>
      </c>
      <c r="D34" s="12">
        <v>0</v>
      </c>
      <c r="E34" s="12">
        <v>1</v>
      </c>
      <c r="F34" s="12">
        <f t="shared" si="0"/>
        <v>1</v>
      </c>
      <c r="I34" s="3"/>
    </row>
    <row r="35" spans="1:9" ht="18" customHeight="1">
      <c r="A35" s="2">
        <v>31</v>
      </c>
      <c r="B35" s="14" t="s">
        <v>23</v>
      </c>
      <c r="C35" s="12">
        <v>0</v>
      </c>
      <c r="D35" s="12">
        <v>0</v>
      </c>
      <c r="E35" s="12">
        <v>1</v>
      </c>
      <c r="F35" s="12">
        <f t="shared" si="0"/>
        <v>1</v>
      </c>
      <c r="I35" s="3"/>
    </row>
    <row r="36" spans="1:9" ht="18" customHeight="1">
      <c r="A36" s="2">
        <v>32</v>
      </c>
      <c r="B36" s="14" t="s">
        <v>24</v>
      </c>
      <c r="C36" s="12">
        <v>0</v>
      </c>
      <c r="D36" s="12">
        <v>0</v>
      </c>
      <c r="E36" s="12">
        <v>1</v>
      </c>
      <c r="F36" s="12">
        <f t="shared" si="0"/>
        <v>1</v>
      </c>
      <c r="I36" s="3"/>
    </row>
    <row r="37" spans="1:9" ht="18" customHeight="1">
      <c r="A37" s="2">
        <v>33</v>
      </c>
      <c r="B37" s="14" t="s">
        <v>25</v>
      </c>
      <c r="C37" s="12">
        <v>0</v>
      </c>
      <c r="D37" s="12">
        <v>0</v>
      </c>
      <c r="E37" s="12">
        <v>1</v>
      </c>
      <c r="F37" s="12">
        <f t="shared" si="0"/>
        <v>1</v>
      </c>
      <c r="I37" s="3"/>
    </row>
    <row r="38" spans="1:9" ht="18" customHeight="1">
      <c r="A38" s="2">
        <v>34</v>
      </c>
      <c r="B38" s="14" t="s">
        <v>41</v>
      </c>
      <c r="C38" s="12">
        <v>0</v>
      </c>
      <c r="D38" s="12">
        <v>0</v>
      </c>
      <c r="E38" s="12">
        <v>2</v>
      </c>
      <c r="F38" s="12">
        <f t="shared" si="0"/>
        <v>2</v>
      </c>
      <c r="I38" s="3"/>
    </row>
    <row r="39" spans="1:9" ht="18" customHeight="1">
      <c r="A39" s="2">
        <v>35</v>
      </c>
      <c r="B39" s="14" t="s">
        <v>26</v>
      </c>
      <c r="C39" s="12">
        <v>0</v>
      </c>
      <c r="D39" s="12">
        <v>0</v>
      </c>
      <c r="E39" s="12">
        <v>1</v>
      </c>
      <c r="F39" s="12">
        <f t="shared" si="0"/>
        <v>1</v>
      </c>
    </row>
    <row r="40" spans="1:9" ht="18" customHeight="1">
      <c r="A40" s="2">
        <v>36</v>
      </c>
      <c r="B40" s="14" t="s">
        <v>42</v>
      </c>
      <c r="C40" s="12">
        <v>0</v>
      </c>
      <c r="D40" s="12">
        <v>0</v>
      </c>
      <c r="E40" s="12">
        <v>1</v>
      </c>
      <c r="F40" s="12">
        <f t="shared" si="0"/>
        <v>1</v>
      </c>
    </row>
    <row r="41" spans="1:9" ht="18" customHeight="1">
      <c r="A41" s="2">
        <v>37</v>
      </c>
      <c r="B41" s="14" t="s">
        <v>43</v>
      </c>
      <c r="C41" s="12">
        <v>0</v>
      </c>
      <c r="D41" s="12">
        <v>0</v>
      </c>
      <c r="E41" s="12">
        <v>1</v>
      </c>
      <c r="F41" s="12">
        <f t="shared" si="0"/>
        <v>1</v>
      </c>
    </row>
    <row r="42" spans="1:9" ht="18" customHeight="1">
      <c r="A42" s="2">
        <v>38</v>
      </c>
      <c r="B42" s="14" t="s">
        <v>27</v>
      </c>
      <c r="C42" s="12">
        <v>0</v>
      </c>
      <c r="D42" s="12">
        <v>0</v>
      </c>
      <c r="E42" s="12">
        <v>1</v>
      </c>
      <c r="F42" s="12">
        <f t="shared" si="0"/>
        <v>1</v>
      </c>
    </row>
    <row r="43" spans="1:9" ht="18" customHeight="1">
      <c r="A43" s="2">
        <v>39</v>
      </c>
      <c r="B43" s="14" t="s">
        <v>28</v>
      </c>
      <c r="C43" s="12">
        <v>0</v>
      </c>
      <c r="D43" s="12">
        <v>0</v>
      </c>
      <c r="E43" s="12">
        <v>1</v>
      </c>
      <c r="F43" s="12">
        <f t="shared" si="0"/>
        <v>1</v>
      </c>
    </row>
    <row r="44" spans="1:9" ht="18" customHeight="1">
      <c r="A44" s="2">
        <v>40</v>
      </c>
      <c r="B44" s="14" t="s">
        <v>29</v>
      </c>
      <c r="C44" s="12">
        <v>0</v>
      </c>
      <c r="D44" s="12">
        <v>0</v>
      </c>
      <c r="E44" s="12">
        <v>1</v>
      </c>
      <c r="F44" s="12">
        <f t="shared" si="0"/>
        <v>1</v>
      </c>
    </row>
    <row r="45" spans="1:9" ht="18" customHeight="1">
      <c r="A45" s="2">
        <v>41</v>
      </c>
      <c r="B45" s="14" t="s">
        <v>44</v>
      </c>
      <c r="C45" s="12">
        <v>0</v>
      </c>
      <c r="D45" s="12">
        <v>0</v>
      </c>
      <c r="E45" s="12">
        <v>1</v>
      </c>
      <c r="F45" s="12">
        <f t="shared" si="0"/>
        <v>1</v>
      </c>
    </row>
    <row r="46" spans="1:9" ht="18" customHeight="1">
      <c r="A46" s="2">
        <v>42</v>
      </c>
      <c r="B46" s="14" t="s">
        <v>45</v>
      </c>
      <c r="C46" s="12">
        <v>0</v>
      </c>
      <c r="D46" s="12">
        <v>0</v>
      </c>
      <c r="E46" s="12">
        <v>1</v>
      </c>
      <c r="F46" s="12">
        <f t="shared" si="0"/>
        <v>1</v>
      </c>
      <c r="I46" s="3"/>
    </row>
    <row r="47" spans="1:9" ht="18" customHeight="1">
      <c r="A47" s="2">
        <v>43</v>
      </c>
      <c r="B47" s="14" t="s">
        <v>46</v>
      </c>
      <c r="C47" s="12">
        <v>0</v>
      </c>
      <c r="D47" s="12">
        <v>0</v>
      </c>
      <c r="E47" s="12">
        <v>1</v>
      </c>
      <c r="F47" s="12">
        <f t="shared" si="0"/>
        <v>1</v>
      </c>
      <c r="I47" s="3"/>
    </row>
    <row r="48" spans="1:9" ht="18" customHeight="1">
      <c r="A48" s="2">
        <v>44</v>
      </c>
      <c r="B48" s="14" t="s">
        <v>30</v>
      </c>
      <c r="C48" s="12">
        <v>0</v>
      </c>
      <c r="D48" s="12">
        <v>0</v>
      </c>
      <c r="E48" s="12">
        <v>1</v>
      </c>
      <c r="F48" s="12">
        <f t="shared" si="0"/>
        <v>1</v>
      </c>
      <c r="I48" s="3"/>
    </row>
    <row r="49" spans="1:9" ht="18" customHeight="1">
      <c r="A49" s="2">
        <v>45</v>
      </c>
      <c r="B49" s="14" t="s">
        <v>47</v>
      </c>
      <c r="C49" s="12">
        <v>0</v>
      </c>
      <c r="D49" s="12">
        <v>0</v>
      </c>
      <c r="E49" s="12">
        <v>4</v>
      </c>
      <c r="F49" s="12">
        <f t="shared" si="0"/>
        <v>4</v>
      </c>
      <c r="I49" s="3"/>
    </row>
    <row r="50" spans="1:9" ht="18" customHeight="1">
      <c r="A50" s="2">
        <v>46</v>
      </c>
      <c r="B50" s="14" t="s">
        <v>48</v>
      </c>
      <c r="C50" s="12">
        <v>0</v>
      </c>
      <c r="D50" s="12">
        <v>0</v>
      </c>
      <c r="E50" s="12">
        <v>1</v>
      </c>
      <c r="F50" s="12">
        <f t="shared" si="0"/>
        <v>1</v>
      </c>
      <c r="I50" s="3"/>
    </row>
    <row r="51" spans="1:9" ht="18" customHeight="1">
      <c r="A51" s="2">
        <v>47</v>
      </c>
      <c r="B51" s="14" t="s">
        <v>49</v>
      </c>
      <c r="C51" s="12">
        <v>0</v>
      </c>
      <c r="D51" s="12">
        <v>0</v>
      </c>
      <c r="E51" s="12">
        <v>1</v>
      </c>
      <c r="F51" s="12">
        <f t="shared" si="0"/>
        <v>1</v>
      </c>
      <c r="I51" s="3"/>
    </row>
    <row r="52" spans="1:9" ht="18" customHeight="1">
      <c r="A52" s="2">
        <v>48</v>
      </c>
      <c r="B52" s="14" t="s">
        <v>31</v>
      </c>
      <c r="C52" s="12">
        <v>0</v>
      </c>
      <c r="D52" s="12">
        <v>0</v>
      </c>
      <c r="E52" s="12">
        <v>1</v>
      </c>
      <c r="F52" s="12">
        <f t="shared" si="0"/>
        <v>1</v>
      </c>
      <c r="G52" s="3"/>
      <c r="H52" s="3"/>
    </row>
    <row r="53" spans="1:9" ht="22.15" customHeight="1">
      <c r="A53" s="2">
        <v>49</v>
      </c>
      <c r="B53" s="14" t="s">
        <v>32</v>
      </c>
      <c r="C53" s="12">
        <v>0</v>
      </c>
      <c r="D53" s="12">
        <v>0</v>
      </c>
      <c r="E53" s="12">
        <v>1</v>
      </c>
      <c r="F53" s="12">
        <f t="shared" si="0"/>
        <v>1</v>
      </c>
      <c r="G53" s="3"/>
      <c r="H53" s="3"/>
    </row>
    <row r="54" spans="1:9" s="18" customFormat="1" ht="22.15" customHeight="1">
      <c r="A54" s="25"/>
      <c r="B54" s="25" t="s">
        <v>52</v>
      </c>
      <c r="C54" s="13">
        <f>SUM(C4:C53)</f>
        <v>0</v>
      </c>
      <c r="D54" s="13">
        <f>SUM(D4:D53)</f>
        <v>43</v>
      </c>
      <c r="E54" s="13">
        <f>SUM(E4:E53)</f>
        <v>91</v>
      </c>
      <c r="F54" s="13">
        <f>SUM(F4:F53)</f>
        <v>91</v>
      </c>
      <c r="G54" s="19"/>
      <c r="H54" s="19"/>
    </row>
    <row r="55" spans="1:9" ht="22.15" customHeight="1">
      <c r="G55" s="3"/>
      <c r="H55" s="3"/>
    </row>
    <row r="56" spans="1:9" ht="22.15" customHeight="1">
      <c r="G56" s="3"/>
      <c r="H56" s="3"/>
    </row>
    <row r="57" spans="1:9" ht="22.15" customHeight="1">
      <c r="G57" s="3"/>
      <c r="H57" s="3"/>
    </row>
    <row r="58" spans="1:9" ht="22.15" customHeight="1">
      <c r="G58" s="3"/>
      <c r="H58" s="3"/>
    </row>
    <row r="59" spans="1:9" ht="22.15" customHeight="1">
      <c r="G59" s="3"/>
      <c r="H59" s="3"/>
    </row>
    <row r="60" spans="1:9" ht="22.15" customHeight="1">
      <c r="G60" s="3"/>
      <c r="H60" s="3"/>
    </row>
    <row r="61" spans="1:9" ht="22.15" customHeight="1">
      <c r="G61" s="3"/>
      <c r="H61" s="3"/>
    </row>
    <row r="62" spans="1:9" ht="22.15" customHeight="1">
      <c r="G62" s="3"/>
      <c r="H62" s="3"/>
    </row>
    <row r="63" spans="1:9" ht="22.15" customHeight="1">
      <c r="G63" s="3"/>
      <c r="H63" s="3"/>
    </row>
    <row r="64" spans="1:9" ht="22.15" customHeight="1">
      <c r="G64" s="3"/>
      <c r="H64" s="3"/>
    </row>
    <row r="65" spans="7:8" ht="22.15" customHeight="1">
      <c r="G65" s="3"/>
      <c r="H65" s="3"/>
    </row>
    <row r="66" spans="7:8" ht="22.15" customHeight="1">
      <c r="G66" s="3"/>
      <c r="H66" s="3"/>
    </row>
    <row r="67" spans="7:8">
      <c r="G67" s="3"/>
      <c r="H67" s="3"/>
    </row>
    <row r="75" spans="7:8">
      <c r="G75" s="4"/>
    </row>
    <row r="76" spans="7:8">
      <c r="G76" s="5"/>
    </row>
  </sheetData>
  <mergeCells count="1">
    <mergeCell ref="A1:E1"/>
  </mergeCells>
  <printOptions horizontalCentered="1"/>
  <pageMargins left="0.7" right="0.7" top="0.75" bottom="0.75" header="0.3" footer="0.3"/>
  <pageSetup paperSize="9" scale="82" orientation="portrait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6"/>
  <sheetViews>
    <sheetView view="pageBreakPreview" topLeftCell="A7" zoomScale="60" workbookViewId="0">
      <selection activeCell="B29" sqref="B29"/>
    </sheetView>
  </sheetViews>
  <sheetFormatPr defaultRowHeight="15"/>
  <cols>
    <col min="1" max="1" width="4" customWidth="1"/>
    <col min="2" max="2" width="62.5703125" customWidth="1"/>
    <col min="3" max="3" width="14.7109375" hidden="1" customWidth="1"/>
    <col min="4" max="4" width="15.28515625" hidden="1" customWidth="1"/>
    <col min="5" max="5" width="14.5703125" customWidth="1"/>
    <col min="6" max="6" width="14.7109375" customWidth="1"/>
    <col min="8" max="8" width="10.7109375" customWidth="1"/>
  </cols>
  <sheetData>
    <row r="1" spans="1:9" ht="19.899999999999999" customHeight="1">
      <c r="A1" s="6"/>
      <c r="B1" s="8"/>
      <c r="C1" s="9"/>
      <c r="G1" s="10"/>
    </row>
    <row r="2" spans="1:9" ht="19.899999999999999" customHeight="1">
      <c r="A2" s="45" t="s">
        <v>69</v>
      </c>
      <c r="B2" s="45"/>
      <c r="C2" s="45"/>
      <c r="D2" s="45"/>
      <c r="E2" s="45"/>
      <c r="F2" s="29"/>
      <c r="G2" s="29"/>
      <c r="H2" s="29"/>
      <c r="I2" s="29"/>
    </row>
    <row r="3" spans="1:9" ht="19.899999999999999" customHeight="1">
      <c r="A3" s="45" t="s">
        <v>67</v>
      </c>
      <c r="B3" s="45"/>
      <c r="C3" s="45"/>
      <c r="D3" s="45"/>
      <c r="E3" s="45"/>
      <c r="F3" s="29"/>
      <c r="G3" s="29"/>
      <c r="H3" s="29"/>
      <c r="I3" s="29"/>
    </row>
    <row r="4" spans="1:9" ht="19.899999999999999" customHeight="1">
      <c r="A4" s="45" t="s">
        <v>68</v>
      </c>
      <c r="B4" s="45"/>
      <c r="C4" s="45"/>
      <c r="D4" s="45"/>
      <c r="E4" s="45"/>
      <c r="F4" s="29"/>
      <c r="G4" s="29"/>
      <c r="H4" s="29"/>
      <c r="I4" s="29"/>
    </row>
    <row r="5" spans="1:9" ht="19.899999999999999" customHeight="1">
      <c r="A5" s="6"/>
      <c r="B5" s="7"/>
      <c r="C5" s="11"/>
      <c r="G5" s="10"/>
    </row>
    <row r="6" spans="1:9" ht="21" customHeight="1">
      <c r="A6" s="20" t="s">
        <v>75</v>
      </c>
      <c r="B6" s="3"/>
      <c r="C6" s="3"/>
      <c r="D6" s="3"/>
      <c r="E6" s="3"/>
      <c r="F6" s="3"/>
      <c r="G6" s="3"/>
    </row>
    <row r="7" spans="1:9" ht="64.150000000000006" customHeight="1">
      <c r="A7" s="22" t="s">
        <v>33</v>
      </c>
      <c r="B7" s="1" t="s">
        <v>50</v>
      </c>
      <c r="C7" s="17" t="s">
        <v>63</v>
      </c>
      <c r="D7" s="17" t="s">
        <v>59</v>
      </c>
      <c r="E7" s="17" t="s">
        <v>54</v>
      </c>
      <c r="F7" s="3"/>
      <c r="G7" s="3"/>
    </row>
    <row r="8" spans="1:9" ht="21" customHeight="1">
      <c r="A8" s="12">
        <v>1</v>
      </c>
      <c r="B8" s="14" t="s">
        <v>0</v>
      </c>
      <c r="C8" s="12">
        <v>46</v>
      </c>
      <c r="D8" s="12">
        <v>15</v>
      </c>
      <c r="E8" s="12">
        <f>SUM(C8:D8)</f>
        <v>61</v>
      </c>
      <c r="F8" s="3"/>
      <c r="G8" s="3"/>
    </row>
    <row r="9" spans="1:9" ht="21" customHeight="1">
      <c r="A9" s="12">
        <v>2</v>
      </c>
      <c r="B9" s="14" t="s">
        <v>1</v>
      </c>
      <c r="C9" s="12">
        <v>4</v>
      </c>
      <c r="D9" s="12">
        <v>0</v>
      </c>
      <c r="E9" s="12">
        <f t="shared" ref="E9:E11" si="0">SUM(C9:D9)</f>
        <v>4</v>
      </c>
      <c r="F9" s="3"/>
      <c r="G9" s="3"/>
    </row>
    <row r="10" spans="1:9" ht="21" customHeight="1">
      <c r="A10" s="12">
        <v>3</v>
      </c>
      <c r="B10" s="14" t="s">
        <v>2</v>
      </c>
      <c r="C10" s="12">
        <v>8</v>
      </c>
      <c r="D10" s="12">
        <v>0</v>
      </c>
      <c r="E10" s="12">
        <f t="shared" si="0"/>
        <v>8</v>
      </c>
      <c r="F10" s="3"/>
      <c r="G10" s="3"/>
    </row>
    <row r="11" spans="1:9" ht="21" customHeight="1">
      <c r="A11" s="12">
        <v>4</v>
      </c>
      <c r="B11" s="14" t="s">
        <v>3</v>
      </c>
      <c r="C11" s="12">
        <v>1</v>
      </c>
      <c r="D11" s="12">
        <v>0</v>
      </c>
      <c r="E11" s="12">
        <f t="shared" si="0"/>
        <v>1</v>
      </c>
      <c r="F11" s="3"/>
      <c r="G11" s="3"/>
    </row>
    <row r="12" spans="1:9" ht="21" customHeight="1">
      <c r="A12" s="12"/>
      <c r="B12" s="13" t="s">
        <v>51</v>
      </c>
      <c r="C12" s="13">
        <f>SUM(C8:C11)</f>
        <v>59</v>
      </c>
      <c r="D12" s="13">
        <f>SUM(D8:D11)</f>
        <v>15</v>
      </c>
      <c r="E12" s="13">
        <f>SUM(C12:D12)</f>
        <v>74</v>
      </c>
      <c r="F12" s="3"/>
      <c r="G12" s="3"/>
    </row>
    <row r="13" spans="1:9" ht="21" customHeight="1">
      <c r="A13" s="16"/>
      <c r="B13" s="15"/>
      <c r="C13" s="15"/>
      <c r="D13" s="15"/>
      <c r="E13" s="15"/>
      <c r="F13" s="3"/>
      <c r="G13" s="3"/>
    </row>
    <row r="14" spans="1:9" ht="49.5" customHeight="1">
      <c r="A14" s="46" t="s">
        <v>76</v>
      </c>
      <c r="B14" s="46"/>
      <c r="C14" s="46"/>
      <c r="D14" s="46"/>
      <c r="E14" s="46"/>
      <c r="F14" s="3"/>
      <c r="G14" s="3"/>
      <c r="H14" s="3"/>
    </row>
    <row r="15" spans="1:9" ht="58.15" customHeight="1">
      <c r="A15" s="1" t="s">
        <v>33</v>
      </c>
      <c r="B15" s="1" t="s">
        <v>50</v>
      </c>
      <c r="C15" s="17" t="s">
        <v>63</v>
      </c>
      <c r="D15" s="17" t="s">
        <v>59</v>
      </c>
      <c r="E15" s="17" t="s">
        <v>54</v>
      </c>
      <c r="H15" s="3"/>
    </row>
    <row r="16" spans="1:9" ht="18" customHeight="1">
      <c r="A16" s="2">
        <v>1</v>
      </c>
      <c r="B16" s="14" t="s">
        <v>0</v>
      </c>
      <c r="C16" s="12">
        <v>0</v>
      </c>
      <c r="D16" s="12">
        <v>7</v>
      </c>
      <c r="E16" s="12">
        <f>C16+D16</f>
        <v>7</v>
      </c>
      <c r="H16" s="3"/>
    </row>
    <row r="17" spans="1:8" ht="18" customHeight="1">
      <c r="A17" s="2">
        <v>2</v>
      </c>
      <c r="B17" s="14" t="s">
        <v>1</v>
      </c>
      <c r="C17" s="12">
        <v>0</v>
      </c>
      <c r="D17" s="12">
        <v>3</v>
      </c>
      <c r="E17" s="12">
        <f t="shared" ref="E17:E63" si="1">C17+D17</f>
        <v>3</v>
      </c>
      <c r="H17" s="3"/>
    </row>
    <row r="18" spans="1:8" ht="18" customHeight="1">
      <c r="A18" s="2">
        <v>3</v>
      </c>
      <c r="B18" s="14" t="s">
        <v>5</v>
      </c>
      <c r="C18" s="12">
        <v>0</v>
      </c>
      <c r="D18" s="12">
        <v>1</v>
      </c>
      <c r="E18" s="12">
        <f t="shared" si="1"/>
        <v>1</v>
      </c>
      <c r="H18" s="3"/>
    </row>
    <row r="19" spans="1:8" ht="18" customHeight="1">
      <c r="A19" s="2">
        <v>4</v>
      </c>
      <c r="B19" s="14" t="s">
        <v>6</v>
      </c>
      <c r="C19" s="12">
        <v>0</v>
      </c>
      <c r="D19" s="12">
        <v>7</v>
      </c>
      <c r="E19" s="12">
        <f t="shared" si="1"/>
        <v>7</v>
      </c>
      <c r="H19" s="3"/>
    </row>
    <row r="20" spans="1:8" ht="18" customHeight="1">
      <c r="A20" s="2">
        <v>5</v>
      </c>
      <c r="B20" s="14" t="s">
        <v>7</v>
      </c>
      <c r="C20" s="12">
        <v>0</v>
      </c>
      <c r="D20" s="12">
        <v>3</v>
      </c>
      <c r="E20" s="12">
        <f t="shared" si="1"/>
        <v>3</v>
      </c>
      <c r="H20" s="3"/>
    </row>
    <row r="21" spans="1:8" ht="18" customHeight="1">
      <c r="A21" s="2">
        <v>6</v>
      </c>
      <c r="B21" s="14" t="s">
        <v>2</v>
      </c>
      <c r="C21" s="12">
        <v>0</v>
      </c>
      <c r="D21" s="12">
        <v>2</v>
      </c>
      <c r="E21" s="12">
        <f t="shared" si="1"/>
        <v>2</v>
      </c>
      <c r="H21" s="3"/>
    </row>
    <row r="22" spans="1:8" ht="18" customHeight="1">
      <c r="A22" s="2">
        <v>7</v>
      </c>
      <c r="B22" s="14" t="s">
        <v>34</v>
      </c>
      <c r="C22" s="12">
        <v>0</v>
      </c>
      <c r="D22" s="12">
        <v>1</v>
      </c>
      <c r="E22" s="12">
        <f t="shared" si="1"/>
        <v>1</v>
      </c>
      <c r="H22" s="3"/>
    </row>
    <row r="23" spans="1:8" ht="18" customHeight="1">
      <c r="A23" s="2">
        <v>8</v>
      </c>
      <c r="B23" s="14" t="s">
        <v>35</v>
      </c>
      <c r="C23" s="12">
        <v>0</v>
      </c>
      <c r="D23" s="12">
        <v>7</v>
      </c>
      <c r="E23" s="12">
        <f t="shared" si="1"/>
        <v>7</v>
      </c>
      <c r="H23" s="3"/>
    </row>
    <row r="24" spans="1:8" ht="18" customHeight="1">
      <c r="A24" s="2">
        <v>9</v>
      </c>
      <c r="B24" s="14" t="s">
        <v>3</v>
      </c>
      <c r="C24" s="12">
        <v>0</v>
      </c>
      <c r="D24" s="12">
        <v>1</v>
      </c>
      <c r="E24" s="12">
        <f t="shared" si="1"/>
        <v>1</v>
      </c>
      <c r="H24" s="3"/>
    </row>
    <row r="25" spans="1:8" ht="18" customHeight="1">
      <c r="A25" s="2">
        <v>10</v>
      </c>
      <c r="B25" s="14" t="s">
        <v>9</v>
      </c>
      <c r="C25" s="12">
        <v>0</v>
      </c>
      <c r="D25" s="12">
        <v>2</v>
      </c>
      <c r="E25" s="12">
        <f t="shared" si="1"/>
        <v>2</v>
      </c>
      <c r="H25" s="3"/>
    </row>
    <row r="26" spans="1:8" ht="18" customHeight="1">
      <c r="A26" s="2">
        <v>11</v>
      </c>
      <c r="B26" s="14" t="s">
        <v>10</v>
      </c>
      <c r="C26" s="12">
        <v>0</v>
      </c>
      <c r="D26" s="12">
        <v>1</v>
      </c>
      <c r="E26" s="12">
        <f t="shared" si="1"/>
        <v>1</v>
      </c>
      <c r="H26" s="3"/>
    </row>
    <row r="27" spans="1:8" ht="18" customHeight="1">
      <c r="A27" s="2">
        <v>12</v>
      </c>
      <c r="B27" s="14" t="s">
        <v>36</v>
      </c>
      <c r="C27" s="12">
        <v>0</v>
      </c>
      <c r="D27" s="12">
        <v>1</v>
      </c>
      <c r="E27" s="12">
        <f t="shared" si="1"/>
        <v>1</v>
      </c>
      <c r="H27" s="3"/>
    </row>
    <row r="28" spans="1:8" ht="18" customHeight="1">
      <c r="A28" s="2">
        <v>13</v>
      </c>
      <c r="B28" s="14" t="s">
        <v>11</v>
      </c>
      <c r="C28" s="12">
        <v>0</v>
      </c>
      <c r="D28" s="12">
        <v>1</v>
      </c>
      <c r="E28" s="12">
        <f t="shared" si="1"/>
        <v>1</v>
      </c>
      <c r="H28" s="3"/>
    </row>
    <row r="29" spans="1:8" ht="18" customHeight="1">
      <c r="A29" s="2">
        <v>14</v>
      </c>
      <c r="B29" s="14" t="s">
        <v>37</v>
      </c>
      <c r="C29" s="12">
        <v>0</v>
      </c>
      <c r="D29" s="12">
        <v>1</v>
      </c>
      <c r="E29" s="12">
        <f t="shared" si="1"/>
        <v>1</v>
      </c>
      <c r="H29" s="3"/>
    </row>
    <row r="30" spans="1:8" ht="18" customHeight="1">
      <c r="A30" s="2">
        <v>15</v>
      </c>
      <c r="B30" s="14" t="s">
        <v>38</v>
      </c>
      <c r="C30" s="12">
        <v>0</v>
      </c>
      <c r="D30" s="12">
        <v>4</v>
      </c>
      <c r="E30" s="12">
        <f t="shared" si="1"/>
        <v>4</v>
      </c>
      <c r="H30" s="3"/>
    </row>
    <row r="31" spans="1:8" ht="18" customHeight="1">
      <c r="A31" s="2">
        <v>16</v>
      </c>
      <c r="B31" s="14" t="s">
        <v>12</v>
      </c>
      <c r="C31" s="12">
        <v>0</v>
      </c>
      <c r="D31" s="12">
        <v>5</v>
      </c>
      <c r="E31" s="12">
        <f t="shared" si="1"/>
        <v>5</v>
      </c>
      <c r="H31" s="3"/>
    </row>
    <row r="32" spans="1:8" ht="18" customHeight="1">
      <c r="A32" s="2">
        <v>17</v>
      </c>
      <c r="B32" s="14" t="s">
        <v>13</v>
      </c>
      <c r="C32" s="12">
        <v>0</v>
      </c>
      <c r="D32" s="12">
        <v>1</v>
      </c>
      <c r="E32" s="12">
        <f t="shared" si="1"/>
        <v>1</v>
      </c>
      <c r="H32" s="3"/>
    </row>
    <row r="33" spans="1:8" ht="18" customHeight="1">
      <c r="A33" s="2">
        <v>18</v>
      </c>
      <c r="B33" s="14" t="s">
        <v>14</v>
      </c>
      <c r="C33" s="12">
        <v>0</v>
      </c>
      <c r="D33" s="12">
        <v>1</v>
      </c>
      <c r="E33" s="12">
        <f t="shared" si="1"/>
        <v>1</v>
      </c>
      <c r="H33" s="3"/>
    </row>
    <row r="34" spans="1:8" ht="18" customHeight="1">
      <c r="A34" s="2">
        <v>19</v>
      </c>
      <c r="B34" s="14" t="s">
        <v>15</v>
      </c>
      <c r="C34" s="12">
        <v>0</v>
      </c>
      <c r="D34" s="12">
        <v>2</v>
      </c>
      <c r="E34" s="12">
        <f t="shared" si="1"/>
        <v>2</v>
      </c>
      <c r="H34" s="3"/>
    </row>
    <row r="35" spans="1:8" ht="18" customHeight="1">
      <c r="A35" s="2">
        <v>20</v>
      </c>
      <c r="B35" s="14" t="s">
        <v>39</v>
      </c>
      <c r="C35" s="12">
        <v>0</v>
      </c>
      <c r="D35" s="12">
        <v>4</v>
      </c>
      <c r="E35" s="12">
        <f t="shared" si="1"/>
        <v>4</v>
      </c>
      <c r="H35" s="3"/>
    </row>
    <row r="36" spans="1:8" ht="18" customHeight="1">
      <c r="A36" s="2">
        <v>21</v>
      </c>
      <c r="B36" s="14" t="s">
        <v>40</v>
      </c>
      <c r="C36" s="12">
        <v>0</v>
      </c>
      <c r="D36" s="12">
        <v>2</v>
      </c>
      <c r="E36" s="12">
        <f t="shared" si="1"/>
        <v>2</v>
      </c>
      <c r="H36" s="3"/>
    </row>
    <row r="37" spans="1:8" ht="60" customHeight="1">
      <c r="A37" s="2"/>
      <c r="B37" s="1" t="s">
        <v>50</v>
      </c>
      <c r="C37" s="17" t="s">
        <v>53</v>
      </c>
      <c r="D37" s="23" t="s">
        <v>55</v>
      </c>
      <c r="E37" s="17" t="s">
        <v>54</v>
      </c>
      <c r="H37" s="3"/>
    </row>
    <row r="38" spans="1:8" ht="18" customHeight="1">
      <c r="A38" s="2">
        <v>22</v>
      </c>
      <c r="B38" s="14" t="s">
        <v>16</v>
      </c>
      <c r="C38" s="12">
        <v>0</v>
      </c>
      <c r="D38" s="12">
        <v>1</v>
      </c>
      <c r="E38" s="12">
        <f t="shared" si="1"/>
        <v>1</v>
      </c>
      <c r="H38" s="3"/>
    </row>
    <row r="39" spans="1:8" ht="18" customHeight="1">
      <c r="A39" s="2">
        <v>23</v>
      </c>
      <c r="B39" s="14" t="s">
        <v>17</v>
      </c>
      <c r="C39" s="12">
        <v>0</v>
      </c>
      <c r="D39" s="12">
        <v>1</v>
      </c>
      <c r="E39" s="12">
        <f t="shared" si="1"/>
        <v>1</v>
      </c>
      <c r="H39" s="3"/>
    </row>
    <row r="40" spans="1:8" ht="18" customHeight="1">
      <c r="A40" s="2">
        <v>24</v>
      </c>
      <c r="B40" s="14" t="s">
        <v>18</v>
      </c>
      <c r="C40" s="12">
        <v>0</v>
      </c>
      <c r="D40" s="12">
        <v>3</v>
      </c>
      <c r="E40" s="12">
        <f t="shared" si="1"/>
        <v>3</v>
      </c>
      <c r="H40" s="3"/>
    </row>
    <row r="41" spans="1:8" ht="18" customHeight="1">
      <c r="A41" s="2">
        <v>25</v>
      </c>
      <c r="B41" s="14" t="s">
        <v>19</v>
      </c>
      <c r="C41" s="12">
        <v>0</v>
      </c>
      <c r="D41" s="12">
        <v>1</v>
      </c>
      <c r="E41" s="12">
        <v>3</v>
      </c>
      <c r="H41" s="3"/>
    </row>
    <row r="42" spans="1:8" ht="18" customHeight="1">
      <c r="A42" s="2">
        <v>26</v>
      </c>
      <c r="B42" s="14" t="s">
        <v>20</v>
      </c>
      <c r="C42" s="12">
        <v>0</v>
      </c>
      <c r="D42" s="12">
        <v>2</v>
      </c>
      <c r="E42" s="12">
        <f t="shared" si="1"/>
        <v>2</v>
      </c>
      <c r="H42" s="3"/>
    </row>
    <row r="43" spans="1:8" ht="18" customHeight="1">
      <c r="A43" s="2">
        <v>27</v>
      </c>
      <c r="B43" s="14" t="s">
        <v>21</v>
      </c>
      <c r="C43" s="12">
        <v>0</v>
      </c>
      <c r="D43" s="12">
        <v>1</v>
      </c>
      <c r="E43" s="12">
        <f t="shared" si="1"/>
        <v>1</v>
      </c>
      <c r="H43" s="3"/>
    </row>
    <row r="44" spans="1:8" ht="18" customHeight="1">
      <c r="A44" s="2">
        <v>28</v>
      </c>
      <c r="B44" s="14" t="s">
        <v>22</v>
      </c>
      <c r="C44" s="12">
        <v>0</v>
      </c>
      <c r="D44" s="12">
        <v>1</v>
      </c>
      <c r="E44" s="12">
        <f t="shared" si="1"/>
        <v>1</v>
      </c>
      <c r="H44" s="3"/>
    </row>
    <row r="45" spans="1:8" ht="18" customHeight="1">
      <c r="A45" s="2">
        <v>29</v>
      </c>
      <c r="B45" s="14" t="s">
        <v>23</v>
      </c>
      <c r="C45" s="12">
        <v>0</v>
      </c>
      <c r="D45" s="12">
        <v>1</v>
      </c>
      <c r="E45" s="12">
        <f t="shared" si="1"/>
        <v>1</v>
      </c>
      <c r="H45" s="3"/>
    </row>
    <row r="46" spans="1:8" ht="18" customHeight="1">
      <c r="A46" s="2">
        <v>30</v>
      </c>
      <c r="B46" s="14" t="s">
        <v>24</v>
      </c>
      <c r="C46" s="12">
        <v>0</v>
      </c>
      <c r="D46" s="12">
        <v>1</v>
      </c>
      <c r="E46" s="12">
        <f t="shared" si="1"/>
        <v>1</v>
      </c>
      <c r="H46" s="3"/>
    </row>
    <row r="47" spans="1:8" ht="18" customHeight="1">
      <c r="A47" s="2">
        <v>31</v>
      </c>
      <c r="B47" s="14" t="s">
        <v>25</v>
      </c>
      <c r="C47" s="12">
        <v>0</v>
      </c>
      <c r="D47" s="12">
        <v>1</v>
      </c>
      <c r="E47" s="12">
        <f t="shared" si="1"/>
        <v>1</v>
      </c>
      <c r="H47" s="3"/>
    </row>
    <row r="48" spans="1:8" ht="18" customHeight="1">
      <c r="A48" s="2">
        <v>32</v>
      </c>
      <c r="B48" s="14" t="s">
        <v>41</v>
      </c>
      <c r="C48" s="12">
        <v>0</v>
      </c>
      <c r="D48" s="12">
        <v>2</v>
      </c>
      <c r="E48" s="12">
        <f t="shared" si="1"/>
        <v>2</v>
      </c>
      <c r="H48" s="3"/>
    </row>
    <row r="49" spans="1:8" ht="18" customHeight="1">
      <c r="A49" s="2">
        <v>33</v>
      </c>
      <c r="B49" s="14" t="s">
        <v>26</v>
      </c>
      <c r="C49" s="12">
        <v>0</v>
      </c>
      <c r="D49" s="12">
        <v>1</v>
      </c>
      <c r="E49" s="12">
        <f t="shared" si="1"/>
        <v>1</v>
      </c>
    </row>
    <row r="50" spans="1:8" ht="18" customHeight="1">
      <c r="A50" s="2">
        <v>34</v>
      </c>
      <c r="B50" s="14" t="s">
        <v>42</v>
      </c>
      <c r="C50" s="12">
        <v>0</v>
      </c>
      <c r="D50" s="12">
        <v>1</v>
      </c>
      <c r="E50" s="12">
        <f t="shared" si="1"/>
        <v>1</v>
      </c>
    </row>
    <row r="51" spans="1:8" ht="18" customHeight="1">
      <c r="A51" s="2">
        <v>35</v>
      </c>
      <c r="B51" s="14" t="s">
        <v>43</v>
      </c>
      <c r="C51" s="12">
        <v>0</v>
      </c>
      <c r="D51" s="12">
        <v>1</v>
      </c>
      <c r="E51" s="12">
        <f t="shared" si="1"/>
        <v>1</v>
      </c>
    </row>
    <row r="52" spans="1:8" ht="18" customHeight="1">
      <c r="A52" s="2">
        <v>36</v>
      </c>
      <c r="B52" s="14" t="s">
        <v>27</v>
      </c>
      <c r="C52" s="12">
        <v>0</v>
      </c>
      <c r="D52" s="12">
        <v>1</v>
      </c>
      <c r="E52" s="12">
        <f t="shared" si="1"/>
        <v>1</v>
      </c>
    </row>
    <row r="53" spans="1:8" ht="18" customHeight="1">
      <c r="A53" s="2">
        <v>37</v>
      </c>
      <c r="B53" s="14" t="s">
        <v>28</v>
      </c>
      <c r="C53" s="12">
        <v>0</v>
      </c>
      <c r="D53" s="12">
        <v>1</v>
      </c>
      <c r="E53" s="12">
        <f t="shared" si="1"/>
        <v>1</v>
      </c>
    </row>
    <row r="54" spans="1:8" ht="18" customHeight="1">
      <c r="A54" s="2">
        <v>38</v>
      </c>
      <c r="B54" s="14" t="s">
        <v>29</v>
      </c>
      <c r="C54" s="12">
        <v>0</v>
      </c>
      <c r="D54" s="12">
        <v>1</v>
      </c>
      <c r="E54" s="12">
        <f t="shared" si="1"/>
        <v>1</v>
      </c>
    </row>
    <row r="55" spans="1:8" ht="18" customHeight="1">
      <c r="A55" s="2">
        <v>39</v>
      </c>
      <c r="B55" s="14" t="s">
        <v>44</v>
      </c>
      <c r="C55" s="12">
        <v>0</v>
      </c>
      <c r="D55" s="12">
        <v>1</v>
      </c>
      <c r="E55" s="12">
        <f t="shared" si="1"/>
        <v>1</v>
      </c>
    </row>
    <row r="56" spans="1:8" ht="18" customHeight="1">
      <c r="A56" s="2">
        <v>40</v>
      </c>
      <c r="B56" s="14" t="s">
        <v>45</v>
      </c>
      <c r="C56" s="12">
        <v>0</v>
      </c>
      <c r="D56" s="12">
        <v>1</v>
      </c>
      <c r="E56" s="12">
        <f t="shared" si="1"/>
        <v>1</v>
      </c>
      <c r="H56" s="3"/>
    </row>
    <row r="57" spans="1:8" ht="18" customHeight="1">
      <c r="A57" s="2">
        <v>41</v>
      </c>
      <c r="B57" s="14" t="s">
        <v>46</v>
      </c>
      <c r="C57" s="12">
        <v>0</v>
      </c>
      <c r="D57" s="12">
        <v>1</v>
      </c>
      <c r="E57" s="12">
        <f t="shared" si="1"/>
        <v>1</v>
      </c>
      <c r="H57" s="3"/>
    </row>
    <row r="58" spans="1:8" ht="18" customHeight="1">
      <c r="A58" s="2">
        <v>42</v>
      </c>
      <c r="B58" s="14" t="s">
        <v>30</v>
      </c>
      <c r="C58" s="12">
        <v>0</v>
      </c>
      <c r="D58" s="12">
        <v>1</v>
      </c>
      <c r="E58" s="12">
        <f t="shared" si="1"/>
        <v>1</v>
      </c>
      <c r="H58" s="3"/>
    </row>
    <row r="59" spans="1:8" ht="18" customHeight="1">
      <c r="A59" s="2">
        <v>43</v>
      </c>
      <c r="B59" s="14" t="s">
        <v>47</v>
      </c>
      <c r="C59" s="12">
        <v>0</v>
      </c>
      <c r="D59" s="12">
        <v>4</v>
      </c>
      <c r="E59" s="12">
        <f t="shared" si="1"/>
        <v>4</v>
      </c>
      <c r="H59" s="3"/>
    </row>
    <row r="60" spans="1:8" ht="18" customHeight="1">
      <c r="A60" s="2">
        <v>44</v>
      </c>
      <c r="B60" s="14" t="s">
        <v>48</v>
      </c>
      <c r="C60" s="12">
        <v>0</v>
      </c>
      <c r="D60" s="12">
        <v>1</v>
      </c>
      <c r="E60" s="12">
        <f t="shared" si="1"/>
        <v>1</v>
      </c>
      <c r="H60" s="3"/>
    </row>
    <row r="61" spans="1:8" ht="18" customHeight="1">
      <c r="A61" s="2">
        <v>45</v>
      </c>
      <c r="B61" s="14" t="s">
        <v>49</v>
      </c>
      <c r="C61" s="12">
        <v>0</v>
      </c>
      <c r="D61" s="12">
        <v>1</v>
      </c>
      <c r="E61" s="12">
        <f t="shared" si="1"/>
        <v>1</v>
      </c>
      <c r="H61" s="3"/>
    </row>
    <row r="62" spans="1:8" ht="18" customHeight="1">
      <c r="A62" s="2">
        <v>46</v>
      </c>
      <c r="B62" s="14" t="s">
        <v>31</v>
      </c>
      <c r="C62" s="12">
        <v>0</v>
      </c>
      <c r="D62" s="12">
        <v>1</v>
      </c>
      <c r="E62" s="12">
        <f t="shared" si="1"/>
        <v>1</v>
      </c>
      <c r="F62" s="3"/>
      <c r="G62" s="3"/>
    </row>
    <row r="63" spans="1:8" ht="22.15" customHeight="1">
      <c r="A63" s="2">
        <v>47</v>
      </c>
      <c r="B63" s="14" t="s">
        <v>32</v>
      </c>
      <c r="C63" s="12">
        <v>0</v>
      </c>
      <c r="D63" s="12">
        <v>1</v>
      </c>
      <c r="E63" s="12">
        <f t="shared" si="1"/>
        <v>1</v>
      </c>
      <c r="F63" s="3"/>
      <c r="G63" s="3"/>
    </row>
    <row r="64" spans="1:8" ht="22.15" customHeight="1">
      <c r="A64" s="25"/>
      <c r="B64" s="25" t="s">
        <v>52</v>
      </c>
      <c r="C64" s="13">
        <f>SUM(C16:C63)</f>
        <v>0</v>
      </c>
      <c r="D64" s="13">
        <f>SUM(D16:D63)</f>
        <v>90</v>
      </c>
      <c r="E64" s="13">
        <f>SUM(E16:E63)</f>
        <v>92</v>
      </c>
      <c r="F64" s="3"/>
      <c r="G64" s="3"/>
    </row>
    <row r="65" spans="2:7" ht="22.15" customHeight="1">
      <c r="F65" s="3"/>
      <c r="G65" s="3"/>
    </row>
    <row r="66" spans="2:7" ht="22.15" customHeight="1">
      <c r="B66" s="28" t="s">
        <v>64</v>
      </c>
      <c r="F66" s="3"/>
      <c r="G66" s="3"/>
    </row>
    <row r="67" spans="2:7" ht="22.15" customHeight="1">
      <c r="B67" s="21" t="s">
        <v>65</v>
      </c>
      <c r="F67" s="3"/>
      <c r="G67" s="3"/>
    </row>
    <row r="68" spans="2:7" ht="22.15" customHeight="1">
      <c r="B68" s="21" t="s">
        <v>66</v>
      </c>
      <c r="F68" s="3"/>
      <c r="G68" s="3"/>
    </row>
    <row r="69" spans="2:7" ht="22.15" customHeight="1">
      <c r="F69" s="3"/>
      <c r="G69" s="3"/>
    </row>
    <row r="70" spans="2:7" ht="22.15" customHeight="1">
      <c r="F70" s="3"/>
      <c r="G70" s="3"/>
    </row>
    <row r="71" spans="2:7" ht="22.15" customHeight="1">
      <c r="F71" s="3"/>
      <c r="G71" s="3"/>
    </row>
    <row r="72" spans="2:7" ht="22.15" customHeight="1">
      <c r="F72" s="3"/>
      <c r="G72" s="3"/>
    </row>
    <row r="73" spans="2:7" ht="22.15" customHeight="1">
      <c r="F73" s="3"/>
      <c r="G73" s="3"/>
    </row>
    <row r="74" spans="2:7" ht="22.15" customHeight="1">
      <c r="F74" s="3"/>
      <c r="G74" s="3"/>
    </row>
    <row r="75" spans="2:7" ht="22.15" customHeight="1">
      <c r="F75" s="3"/>
      <c r="G75" s="3"/>
    </row>
    <row r="76" spans="2:7" ht="22.15" customHeight="1">
      <c r="F76" s="3"/>
      <c r="G76" s="3"/>
    </row>
    <row r="77" spans="2:7">
      <c r="F77" s="3"/>
      <c r="G77" s="3"/>
    </row>
    <row r="85" spans="6:6">
      <c r="F85" s="4"/>
    </row>
    <row r="86" spans="6:6">
      <c r="F86" s="5"/>
    </row>
  </sheetData>
  <mergeCells count="4">
    <mergeCell ref="A2:E2"/>
    <mergeCell ref="A3:E3"/>
    <mergeCell ref="A4:E4"/>
    <mergeCell ref="A14:E14"/>
  </mergeCells>
  <printOptions horizontalCentered="1"/>
  <pageMargins left="0.7" right="0.7" top="0.75" bottom="0.75" header="0.3" footer="0.3"/>
  <pageSetup paperSize="512" scale="82" orientation="portrait" r:id="rId1"/>
  <rowBreaks count="1" manualBreakCount="1">
    <brk id="3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view="pageBreakPreview" zoomScale="60" workbookViewId="0">
      <selection activeCell="B17" sqref="B17"/>
    </sheetView>
  </sheetViews>
  <sheetFormatPr defaultRowHeight="15"/>
  <cols>
    <col min="1" max="1" width="4" customWidth="1"/>
    <col min="2" max="2" width="61.5703125" customWidth="1"/>
    <col min="3" max="3" width="14.7109375" hidden="1" customWidth="1"/>
    <col min="4" max="4" width="15.28515625" hidden="1" customWidth="1"/>
    <col min="5" max="5" width="12.7109375" customWidth="1"/>
    <col min="6" max="6" width="14" customWidth="1"/>
    <col min="8" max="8" width="10.7109375" customWidth="1"/>
  </cols>
  <sheetData>
    <row r="1" spans="1:8" ht="36" customHeight="1">
      <c r="A1" s="21" t="s">
        <v>60</v>
      </c>
      <c r="B1" s="18"/>
      <c r="C1" s="18"/>
      <c r="D1" s="18"/>
      <c r="F1" s="3"/>
      <c r="G1" s="3"/>
      <c r="H1" s="3"/>
    </row>
    <row r="2" spans="1:8" ht="47.45" customHeight="1">
      <c r="A2" s="1" t="s">
        <v>33</v>
      </c>
      <c r="B2" s="1" t="s">
        <v>50</v>
      </c>
      <c r="C2" s="17" t="s">
        <v>53</v>
      </c>
      <c r="D2" s="17" t="s">
        <v>59</v>
      </c>
      <c r="E2" s="17" t="s">
        <v>61</v>
      </c>
      <c r="F2" s="26" t="s">
        <v>62</v>
      </c>
      <c r="H2" s="3"/>
    </row>
    <row r="3" spans="1:8" ht="18" customHeight="1">
      <c r="A3" s="2">
        <v>1</v>
      </c>
      <c r="B3" s="14" t="s">
        <v>0</v>
      </c>
      <c r="C3" s="12">
        <v>0</v>
      </c>
      <c r="D3" s="12">
        <v>6</v>
      </c>
      <c r="E3" s="27">
        <v>62</v>
      </c>
      <c r="F3" s="27">
        <v>68</v>
      </c>
      <c r="H3" s="3"/>
    </row>
    <row r="4" spans="1:8" ht="18" customHeight="1">
      <c r="A4" s="2">
        <v>2</v>
      </c>
      <c r="B4" s="14" t="s">
        <v>1</v>
      </c>
      <c r="C4" s="12">
        <v>0</v>
      </c>
      <c r="D4" s="12">
        <v>3</v>
      </c>
      <c r="E4" s="27">
        <v>26</v>
      </c>
      <c r="F4" s="27">
        <v>7</v>
      </c>
      <c r="H4" s="3"/>
    </row>
    <row r="5" spans="1:8" ht="18" customHeight="1">
      <c r="A5" s="2">
        <v>3</v>
      </c>
      <c r="B5" s="14" t="s">
        <v>4</v>
      </c>
      <c r="C5" s="12">
        <v>0</v>
      </c>
      <c r="D5" s="12">
        <v>1</v>
      </c>
      <c r="E5" s="27">
        <v>3</v>
      </c>
      <c r="F5" s="27">
        <v>0</v>
      </c>
      <c r="H5" s="3"/>
    </row>
    <row r="6" spans="1:8" ht="18" customHeight="1">
      <c r="A6" s="2">
        <v>4</v>
      </c>
      <c r="B6" s="14" t="s">
        <v>5</v>
      </c>
      <c r="C6" s="12">
        <v>0</v>
      </c>
      <c r="D6" s="12">
        <v>1</v>
      </c>
      <c r="E6" s="12">
        <f t="shared" ref="E6:E51" si="0">C6+D6</f>
        <v>1</v>
      </c>
      <c r="F6" s="12">
        <v>1</v>
      </c>
      <c r="H6" s="3"/>
    </row>
    <row r="7" spans="1:8" ht="18" customHeight="1">
      <c r="A7" s="2">
        <v>5</v>
      </c>
      <c r="B7" s="14" t="s">
        <v>6</v>
      </c>
      <c r="C7" s="12">
        <v>0</v>
      </c>
      <c r="D7" s="12">
        <v>7</v>
      </c>
      <c r="E7" s="12">
        <f t="shared" si="0"/>
        <v>7</v>
      </c>
      <c r="F7" s="12">
        <v>7</v>
      </c>
      <c r="H7" s="3"/>
    </row>
    <row r="8" spans="1:8" ht="18" customHeight="1">
      <c r="A8" s="2">
        <v>6</v>
      </c>
      <c r="B8" s="14" t="s">
        <v>7</v>
      </c>
      <c r="C8" s="12">
        <v>0</v>
      </c>
      <c r="D8" s="12">
        <v>3</v>
      </c>
      <c r="E8" s="12">
        <f t="shared" si="0"/>
        <v>3</v>
      </c>
      <c r="F8" s="12">
        <v>3</v>
      </c>
      <c r="H8" s="3"/>
    </row>
    <row r="9" spans="1:8" ht="18" customHeight="1">
      <c r="A9" s="2">
        <v>7</v>
      </c>
      <c r="B9" s="14" t="s">
        <v>2</v>
      </c>
      <c r="C9" s="12">
        <v>0</v>
      </c>
      <c r="D9" s="12">
        <v>2</v>
      </c>
      <c r="E9" s="12">
        <v>10</v>
      </c>
      <c r="F9" s="12">
        <v>10</v>
      </c>
      <c r="H9" s="3"/>
    </row>
    <row r="10" spans="1:8" ht="18" customHeight="1">
      <c r="A10" s="2">
        <v>8</v>
      </c>
      <c r="B10" s="14" t="s">
        <v>8</v>
      </c>
      <c r="C10" s="12">
        <v>0</v>
      </c>
      <c r="D10" s="12">
        <v>1</v>
      </c>
      <c r="E10" s="12">
        <f t="shared" si="0"/>
        <v>1</v>
      </c>
      <c r="F10" s="12">
        <v>0</v>
      </c>
      <c r="H10" s="3"/>
    </row>
    <row r="11" spans="1:8" ht="18" customHeight="1">
      <c r="A11" s="2">
        <v>9</v>
      </c>
      <c r="B11" s="14" t="s">
        <v>34</v>
      </c>
      <c r="C11" s="12">
        <v>0</v>
      </c>
      <c r="D11" s="12">
        <v>1</v>
      </c>
      <c r="E11" s="12">
        <f t="shared" si="0"/>
        <v>1</v>
      </c>
      <c r="F11" s="12">
        <v>1</v>
      </c>
      <c r="H11" s="3"/>
    </row>
    <row r="12" spans="1:8" ht="18" customHeight="1">
      <c r="A12" s="2">
        <v>10</v>
      </c>
      <c r="B12" s="14" t="s">
        <v>35</v>
      </c>
      <c r="C12" s="12">
        <v>0</v>
      </c>
      <c r="D12" s="12">
        <v>7</v>
      </c>
      <c r="E12" s="27">
        <f t="shared" si="0"/>
        <v>7</v>
      </c>
      <c r="F12" s="27">
        <v>7</v>
      </c>
      <c r="H12" s="3"/>
    </row>
    <row r="13" spans="1:8" ht="18" customHeight="1">
      <c r="A13" s="2">
        <v>11</v>
      </c>
      <c r="B13" s="14" t="s">
        <v>3</v>
      </c>
      <c r="C13" s="12">
        <v>0</v>
      </c>
      <c r="D13" s="12">
        <v>1</v>
      </c>
      <c r="E13" s="12">
        <v>2</v>
      </c>
      <c r="F13" s="12">
        <v>2</v>
      </c>
      <c r="H13" s="3"/>
    </row>
    <row r="14" spans="1:8" ht="18" customHeight="1">
      <c r="A14" s="2">
        <v>12</v>
      </c>
      <c r="B14" s="14" t="s">
        <v>9</v>
      </c>
      <c r="C14" s="12">
        <v>0</v>
      </c>
      <c r="D14" s="12">
        <v>2</v>
      </c>
      <c r="E14" s="12">
        <f t="shared" si="0"/>
        <v>2</v>
      </c>
      <c r="F14" s="12">
        <v>2</v>
      </c>
      <c r="H14" s="3"/>
    </row>
    <row r="15" spans="1:8" ht="18" customHeight="1">
      <c r="A15" s="2">
        <v>13</v>
      </c>
      <c r="B15" s="14" t="s">
        <v>10</v>
      </c>
      <c r="C15" s="12">
        <v>0</v>
      </c>
      <c r="D15" s="12">
        <v>1</v>
      </c>
      <c r="E15" s="12">
        <f t="shared" si="0"/>
        <v>1</v>
      </c>
      <c r="F15" s="12">
        <v>1</v>
      </c>
      <c r="H15" s="3"/>
    </row>
    <row r="16" spans="1:8" ht="18" customHeight="1">
      <c r="A16" s="2">
        <v>14</v>
      </c>
      <c r="B16" s="14" t="s">
        <v>36</v>
      </c>
      <c r="C16" s="12">
        <v>0</v>
      </c>
      <c r="D16" s="12">
        <v>1</v>
      </c>
      <c r="E16" s="12">
        <f t="shared" si="0"/>
        <v>1</v>
      </c>
      <c r="F16" s="12">
        <v>1</v>
      </c>
      <c r="H16" s="3"/>
    </row>
    <row r="17" spans="1:8" ht="18" customHeight="1">
      <c r="A17" s="2">
        <v>15</v>
      </c>
      <c r="B17" s="14" t="s">
        <v>11</v>
      </c>
      <c r="C17" s="12">
        <v>0</v>
      </c>
      <c r="D17" s="12">
        <v>1</v>
      </c>
      <c r="E17" s="12">
        <f t="shared" si="0"/>
        <v>1</v>
      </c>
      <c r="F17" s="12">
        <v>1</v>
      </c>
      <c r="H17" s="3"/>
    </row>
    <row r="18" spans="1:8" ht="18" customHeight="1">
      <c r="A18" s="2">
        <v>16</v>
      </c>
      <c r="B18" s="14" t="s">
        <v>37</v>
      </c>
      <c r="C18" s="12">
        <v>0</v>
      </c>
      <c r="D18" s="12">
        <v>1</v>
      </c>
      <c r="E18" s="12">
        <f t="shared" si="0"/>
        <v>1</v>
      </c>
      <c r="F18" s="12">
        <v>1</v>
      </c>
      <c r="H18" s="3"/>
    </row>
    <row r="19" spans="1:8" ht="18" customHeight="1">
      <c r="A19" s="2">
        <v>17</v>
      </c>
      <c r="B19" s="14" t="s">
        <v>38</v>
      </c>
      <c r="C19" s="12">
        <v>0</v>
      </c>
      <c r="D19" s="12">
        <v>4</v>
      </c>
      <c r="E19" s="12">
        <f t="shared" si="0"/>
        <v>4</v>
      </c>
      <c r="F19" s="12">
        <v>4</v>
      </c>
      <c r="H19" s="3"/>
    </row>
    <row r="20" spans="1:8" ht="18" customHeight="1">
      <c r="A20" s="2">
        <v>18</v>
      </c>
      <c r="B20" s="14" t="s">
        <v>12</v>
      </c>
      <c r="C20" s="12">
        <v>0</v>
      </c>
      <c r="D20" s="12">
        <v>5</v>
      </c>
      <c r="E20" s="12">
        <f t="shared" si="0"/>
        <v>5</v>
      </c>
      <c r="F20" s="12">
        <v>5</v>
      </c>
      <c r="H20" s="3"/>
    </row>
    <row r="21" spans="1:8" ht="18" customHeight="1">
      <c r="A21" s="2">
        <v>19</v>
      </c>
      <c r="B21" s="14" t="s">
        <v>13</v>
      </c>
      <c r="C21" s="12">
        <v>0</v>
      </c>
      <c r="D21" s="12">
        <v>1</v>
      </c>
      <c r="E21" s="12">
        <f t="shared" si="0"/>
        <v>1</v>
      </c>
      <c r="F21" s="12">
        <v>1</v>
      </c>
      <c r="H21" s="3"/>
    </row>
    <row r="22" spans="1:8" ht="18" customHeight="1">
      <c r="A22" s="2">
        <v>20</v>
      </c>
      <c r="B22" s="14" t="s">
        <v>14</v>
      </c>
      <c r="C22" s="12">
        <v>0</v>
      </c>
      <c r="D22" s="12">
        <v>1</v>
      </c>
      <c r="E22" s="12">
        <f t="shared" si="0"/>
        <v>1</v>
      </c>
      <c r="F22" s="12">
        <v>1</v>
      </c>
      <c r="H22" s="3"/>
    </row>
    <row r="23" spans="1:8" ht="18" customHeight="1">
      <c r="A23" s="2">
        <v>21</v>
      </c>
      <c r="B23" s="14" t="s">
        <v>15</v>
      </c>
      <c r="C23" s="12">
        <v>0</v>
      </c>
      <c r="D23" s="12">
        <v>2</v>
      </c>
      <c r="E23" s="12">
        <f t="shared" si="0"/>
        <v>2</v>
      </c>
      <c r="F23" s="12">
        <v>2</v>
      </c>
      <c r="H23" s="3"/>
    </row>
    <row r="24" spans="1:8" ht="18" customHeight="1">
      <c r="A24" s="2">
        <v>22</v>
      </c>
      <c r="B24" s="14" t="s">
        <v>39</v>
      </c>
      <c r="C24" s="12">
        <v>0</v>
      </c>
      <c r="D24" s="12">
        <v>4</v>
      </c>
      <c r="E24" s="12">
        <f t="shared" si="0"/>
        <v>4</v>
      </c>
      <c r="F24" s="12">
        <v>4</v>
      </c>
      <c r="H24" s="3"/>
    </row>
    <row r="25" spans="1:8" ht="18" customHeight="1">
      <c r="A25" s="2">
        <v>23</v>
      </c>
      <c r="B25" s="14" t="s">
        <v>40</v>
      </c>
      <c r="C25" s="12">
        <v>0</v>
      </c>
      <c r="D25" s="12">
        <v>2</v>
      </c>
      <c r="E25" s="12">
        <f t="shared" si="0"/>
        <v>2</v>
      </c>
      <c r="F25" s="12">
        <v>2</v>
      </c>
      <c r="H25" s="3"/>
    </row>
    <row r="26" spans="1:8" ht="18" customHeight="1">
      <c r="A26" s="2">
        <v>24</v>
      </c>
      <c r="B26" s="14" t="s">
        <v>16</v>
      </c>
      <c r="C26" s="12">
        <v>0</v>
      </c>
      <c r="D26" s="12">
        <v>1</v>
      </c>
      <c r="E26" s="12">
        <f t="shared" si="0"/>
        <v>1</v>
      </c>
      <c r="F26" s="12">
        <v>1</v>
      </c>
      <c r="H26" s="3"/>
    </row>
    <row r="27" spans="1:8" ht="18" customHeight="1">
      <c r="A27" s="2">
        <v>25</v>
      </c>
      <c r="B27" s="14" t="s">
        <v>17</v>
      </c>
      <c r="C27" s="12">
        <v>0</v>
      </c>
      <c r="D27" s="12">
        <v>1</v>
      </c>
      <c r="E27" s="12">
        <f t="shared" si="0"/>
        <v>1</v>
      </c>
      <c r="F27" s="12">
        <v>1</v>
      </c>
      <c r="H27" s="3"/>
    </row>
    <row r="28" spans="1:8" ht="18" customHeight="1">
      <c r="A28" s="2">
        <v>26</v>
      </c>
      <c r="B28" s="14" t="s">
        <v>18</v>
      </c>
      <c r="C28" s="12">
        <v>0</v>
      </c>
      <c r="D28" s="12">
        <v>3</v>
      </c>
      <c r="E28" s="12">
        <f t="shared" si="0"/>
        <v>3</v>
      </c>
      <c r="F28" s="12">
        <v>3</v>
      </c>
      <c r="H28" s="3"/>
    </row>
    <row r="29" spans="1:8" ht="18" customHeight="1">
      <c r="A29" s="2">
        <v>27</v>
      </c>
      <c r="B29" s="14" t="s">
        <v>19</v>
      </c>
      <c r="C29" s="12">
        <v>0</v>
      </c>
      <c r="D29" s="12">
        <v>1</v>
      </c>
      <c r="E29" s="27">
        <f t="shared" si="0"/>
        <v>1</v>
      </c>
      <c r="F29" s="27">
        <v>3</v>
      </c>
      <c r="H29" s="3"/>
    </row>
    <row r="30" spans="1:8" ht="18" customHeight="1">
      <c r="A30" s="2">
        <v>28</v>
      </c>
      <c r="B30" s="14" t="s">
        <v>20</v>
      </c>
      <c r="C30" s="12">
        <v>0</v>
      </c>
      <c r="D30" s="12">
        <v>2</v>
      </c>
      <c r="E30" s="12">
        <f t="shared" si="0"/>
        <v>2</v>
      </c>
      <c r="F30" s="12">
        <v>2</v>
      </c>
      <c r="H30" s="3"/>
    </row>
    <row r="31" spans="1:8" ht="18" customHeight="1">
      <c r="A31" s="2">
        <v>29</v>
      </c>
      <c r="B31" s="14" t="s">
        <v>21</v>
      </c>
      <c r="C31" s="12">
        <v>0</v>
      </c>
      <c r="D31" s="12">
        <v>1</v>
      </c>
      <c r="E31" s="12">
        <f t="shared" si="0"/>
        <v>1</v>
      </c>
      <c r="F31" s="12">
        <v>1</v>
      </c>
      <c r="H31" s="3"/>
    </row>
    <row r="32" spans="1:8" ht="18" customHeight="1">
      <c r="A32" s="2">
        <v>30</v>
      </c>
      <c r="B32" s="14" t="s">
        <v>22</v>
      </c>
      <c r="C32" s="12">
        <v>0</v>
      </c>
      <c r="D32" s="12">
        <v>1</v>
      </c>
      <c r="E32" s="12">
        <f t="shared" si="0"/>
        <v>1</v>
      </c>
      <c r="F32" s="12">
        <v>1</v>
      </c>
      <c r="H32" s="3"/>
    </row>
    <row r="33" spans="1:8" ht="18" customHeight="1">
      <c r="A33" s="2">
        <v>31</v>
      </c>
      <c r="B33" s="14" t="s">
        <v>23</v>
      </c>
      <c r="C33" s="12">
        <v>0</v>
      </c>
      <c r="D33" s="12">
        <v>1</v>
      </c>
      <c r="E33" s="12">
        <f t="shared" si="0"/>
        <v>1</v>
      </c>
      <c r="F33" s="12">
        <v>1</v>
      </c>
      <c r="H33" s="3"/>
    </row>
    <row r="34" spans="1:8" ht="18" customHeight="1">
      <c r="A34" s="2">
        <v>32</v>
      </c>
      <c r="B34" s="14" t="s">
        <v>24</v>
      </c>
      <c r="C34" s="12">
        <v>0</v>
      </c>
      <c r="D34" s="12">
        <v>1</v>
      </c>
      <c r="E34" s="12">
        <f t="shared" si="0"/>
        <v>1</v>
      </c>
      <c r="F34" s="12">
        <v>1</v>
      </c>
      <c r="H34" s="3"/>
    </row>
    <row r="35" spans="1:8" ht="18" customHeight="1">
      <c r="A35" s="2">
        <v>33</v>
      </c>
      <c r="B35" s="14" t="s">
        <v>25</v>
      </c>
      <c r="C35" s="12">
        <v>0</v>
      </c>
      <c r="D35" s="12">
        <v>1</v>
      </c>
      <c r="E35" s="12">
        <f t="shared" si="0"/>
        <v>1</v>
      </c>
      <c r="F35" s="12">
        <v>1</v>
      </c>
      <c r="H35" s="3"/>
    </row>
    <row r="36" spans="1:8" ht="18" customHeight="1">
      <c r="A36" s="2">
        <v>34</v>
      </c>
      <c r="B36" s="14" t="s">
        <v>41</v>
      </c>
      <c r="C36" s="12">
        <v>0</v>
      </c>
      <c r="D36" s="12">
        <v>2</v>
      </c>
      <c r="E36" s="12">
        <f t="shared" si="0"/>
        <v>2</v>
      </c>
      <c r="F36" s="12">
        <v>2</v>
      </c>
      <c r="H36" s="3"/>
    </row>
    <row r="37" spans="1:8" ht="18" customHeight="1">
      <c r="A37" s="2">
        <v>35</v>
      </c>
      <c r="B37" s="14" t="s">
        <v>26</v>
      </c>
      <c r="C37" s="12">
        <v>0</v>
      </c>
      <c r="D37" s="12">
        <v>1</v>
      </c>
      <c r="E37" s="12">
        <f t="shared" si="0"/>
        <v>1</v>
      </c>
      <c r="F37" s="12">
        <v>1</v>
      </c>
    </row>
    <row r="38" spans="1:8" ht="18" customHeight="1">
      <c r="A38" s="2">
        <v>36</v>
      </c>
      <c r="B38" s="14" t="s">
        <v>42</v>
      </c>
      <c r="C38" s="12">
        <v>0</v>
      </c>
      <c r="D38" s="12">
        <v>1</v>
      </c>
      <c r="E38" s="12">
        <f t="shared" si="0"/>
        <v>1</v>
      </c>
      <c r="F38" s="12">
        <v>1</v>
      </c>
    </row>
    <row r="39" spans="1:8" ht="18" customHeight="1">
      <c r="A39" s="2">
        <v>37</v>
      </c>
      <c r="B39" s="14" t="s">
        <v>43</v>
      </c>
      <c r="C39" s="12">
        <v>0</v>
      </c>
      <c r="D39" s="12">
        <v>1</v>
      </c>
      <c r="E39" s="12">
        <f t="shared" si="0"/>
        <v>1</v>
      </c>
      <c r="F39" s="12">
        <v>1</v>
      </c>
    </row>
    <row r="40" spans="1:8" ht="18" customHeight="1">
      <c r="A40" s="2">
        <v>38</v>
      </c>
      <c r="B40" s="14" t="s">
        <v>27</v>
      </c>
      <c r="C40" s="12">
        <v>0</v>
      </c>
      <c r="D40" s="12">
        <v>1</v>
      </c>
      <c r="E40" s="12">
        <f t="shared" si="0"/>
        <v>1</v>
      </c>
      <c r="F40" s="12">
        <v>1</v>
      </c>
    </row>
    <row r="41" spans="1:8" ht="18" customHeight="1">
      <c r="A41" s="2">
        <v>39</v>
      </c>
      <c r="B41" s="14" t="s">
        <v>28</v>
      </c>
      <c r="C41" s="12">
        <v>0</v>
      </c>
      <c r="D41" s="12">
        <v>1</v>
      </c>
      <c r="E41" s="12">
        <f t="shared" si="0"/>
        <v>1</v>
      </c>
      <c r="F41" s="12">
        <v>1</v>
      </c>
    </row>
    <row r="42" spans="1:8" ht="18" customHeight="1">
      <c r="A42" s="2">
        <v>40</v>
      </c>
      <c r="B42" s="14" t="s">
        <v>29</v>
      </c>
      <c r="C42" s="12">
        <v>0</v>
      </c>
      <c r="D42" s="12">
        <v>1</v>
      </c>
      <c r="E42" s="12">
        <f t="shared" si="0"/>
        <v>1</v>
      </c>
      <c r="F42" s="12">
        <v>1</v>
      </c>
    </row>
    <row r="43" spans="1:8" ht="18" customHeight="1">
      <c r="A43" s="2">
        <v>41</v>
      </c>
      <c r="B43" s="14" t="s">
        <v>44</v>
      </c>
      <c r="C43" s="12">
        <v>0</v>
      </c>
      <c r="D43" s="12">
        <v>1</v>
      </c>
      <c r="E43" s="12">
        <f t="shared" si="0"/>
        <v>1</v>
      </c>
      <c r="F43" s="12">
        <v>1</v>
      </c>
    </row>
    <row r="44" spans="1:8" ht="18" customHeight="1">
      <c r="A44" s="2">
        <v>42</v>
      </c>
      <c r="B44" s="14" t="s">
        <v>45</v>
      </c>
      <c r="C44" s="12">
        <v>0</v>
      </c>
      <c r="D44" s="12">
        <v>1</v>
      </c>
      <c r="E44" s="12">
        <f t="shared" si="0"/>
        <v>1</v>
      </c>
      <c r="F44" s="12">
        <v>1</v>
      </c>
      <c r="H44" s="3"/>
    </row>
    <row r="45" spans="1:8" ht="18" customHeight="1">
      <c r="A45" s="2">
        <v>43</v>
      </c>
      <c r="B45" s="14" t="s">
        <v>46</v>
      </c>
      <c r="C45" s="12">
        <v>0</v>
      </c>
      <c r="D45" s="12">
        <v>1</v>
      </c>
      <c r="E45" s="12">
        <f t="shared" si="0"/>
        <v>1</v>
      </c>
      <c r="F45" s="12">
        <v>1</v>
      </c>
      <c r="H45" s="3"/>
    </row>
    <row r="46" spans="1:8" ht="18" customHeight="1">
      <c r="A46" s="2">
        <v>44</v>
      </c>
      <c r="B46" s="14" t="s">
        <v>30</v>
      </c>
      <c r="C46" s="12">
        <v>0</v>
      </c>
      <c r="D46" s="12">
        <v>1</v>
      </c>
      <c r="E46" s="12">
        <f t="shared" si="0"/>
        <v>1</v>
      </c>
      <c r="F46" s="12">
        <v>1</v>
      </c>
      <c r="H46" s="3"/>
    </row>
    <row r="47" spans="1:8" ht="18" customHeight="1">
      <c r="A47" s="2">
        <v>45</v>
      </c>
      <c r="B47" s="14" t="s">
        <v>47</v>
      </c>
      <c r="C47" s="12">
        <v>0</v>
      </c>
      <c r="D47" s="12">
        <v>4</v>
      </c>
      <c r="E47" s="12">
        <f t="shared" si="0"/>
        <v>4</v>
      </c>
      <c r="F47" s="12">
        <v>4</v>
      </c>
      <c r="H47" s="3"/>
    </row>
    <row r="48" spans="1:8" ht="18" customHeight="1">
      <c r="A48" s="2">
        <v>46</v>
      </c>
      <c r="B48" s="14" t="s">
        <v>48</v>
      </c>
      <c r="C48" s="12">
        <v>0</v>
      </c>
      <c r="D48" s="12">
        <v>1</v>
      </c>
      <c r="E48" s="12">
        <f t="shared" si="0"/>
        <v>1</v>
      </c>
      <c r="F48" s="12">
        <v>1</v>
      </c>
      <c r="H48" s="3"/>
    </row>
    <row r="49" spans="1:8" ht="18" customHeight="1">
      <c r="A49" s="2">
        <v>47</v>
      </c>
      <c r="B49" s="14" t="s">
        <v>49</v>
      </c>
      <c r="C49" s="12">
        <v>0</v>
      </c>
      <c r="D49" s="12">
        <v>1</v>
      </c>
      <c r="E49" s="12">
        <f t="shared" si="0"/>
        <v>1</v>
      </c>
      <c r="F49" s="12">
        <v>1</v>
      </c>
      <c r="H49" s="3"/>
    </row>
    <row r="50" spans="1:8" ht="18" customHeight="1">
      <c r="A50" s="2">
        <v>48</v>
      </c>
      <c r="B50" s="14" t="s">
        <v>31</v>
      </c>
      <c r="C50" s="12">
        <v>0</v>
      </c>
      <c r="D50" s="12">
        <v>1</v>
      </c>
      <c r="E50" s="12">
        <f t="shared" si="0"/>
        <v>1</v>
      </c>
      <c r="F50" s="12">
        <v>1</v>
      </c>
      <c r="G50" s="3"/>
    </row>
    <row r="51" spans="1:8" ht="22.15" customHeight="1">
      <c r="A51" s="2">
        <v>49</v>
      </c>
      <c r="B51" s="14" t="s">
        <v>32</v>
      </c>
      <c r="C51" s="12">
        <v>0</v>
      </c>
      <c r="D51" s="12">
        <v>1</v>
      </c>
      <c r="E51" s="12">
        <f t="shared" si="0"/>
        <v>1</v>
      </c>
      <c r="F51" s="12">
        <v>1</v>
      </c>
      <c r="G51" s="3"/>
    </row>
    <row r="52" spans="1:8" ht="22.15" customHeight="1">
      <c r="A52" s="25"/>
      <c r="B52" s="25" t="s">
        <v>52</v>
      </c>
      <c r="C52" s="13">
        <f>SUM(C3:C51)</f>
        <v>0</v>
      </c>
      <c r="D52" s="13">
        <f>SUM(D3:D51)</f>
        <v>91</v>
      </c>
      <c r="E52" s="13">
        <f>SUM(E3:E51)</f>
        <v>181</v>
      </c>
      <c r="F52" s="13">
        <f>SUM(F3:F51)</f>
        <v>166</v>
      </c>
      <c r="G52" s="3"/>
    </row>
    <row r="53" spans="1:8" ht="22.15" customHeight="1">
      <c r="F53" s="3"/>
      <c r="G53" s="3"/>
    </row>
    <row r="54" spans="1:8" ht="22.15" customHeight="1">
      <c r="F54" s="3"/>
      <c r="G54" s="3"/>
    </row>
    <row r="55" spans="1:8" ht="22.15" customHeight="1">
      <c r="F55" s="3"/>
      <c r="G55" s="3"/>
    </row>
    <row r="56" spans="1:8" ht="22.15" customHeight="1">
      <c r="F56" s="3"/>
      <c r="G56" s="3"/>
    </row>
    <row r="57" spans="1:8" ht="22.15" customHeight="1">
      <c r="F57" s="3"/>
      <c r="G57" s="3"/>
    </row>
    <row r="58" spans="1:8" ht="22.15" customHeight="1">
      <c r="F58" s="3"/>
      <c r="G58" s="3"/>
    </row>
    <row r="59" spans="1:8" ht="22.15" customHeight="1">
      <c r="F59" s="3"/>
      <c r="G59" s="3"/>
    </row>
    <row r="60" spans="1:8" ht="22.15" customHeight="1">
      <c r="F60" s="3"/>
      <c r="G60" s="3"/>
    </row>
    <row r="61" spans="1:8" ht="22.15" customHeight="1">
      <c r="F61" s="3"/>
      <c r="G61" s="3"/>
    </row>
    <row r="62" spans="1:8" ht="22.15" customHeight="1">
      <c r="F62" s="3"/>
      <c r="G62" s="3"/>
    </row>
    <row r="63" spans="1:8" ht="22.15" customHeight="1">
      <c r="F63" s="3"/>
      <c r="G63" s="3"/>
    </row>
    <row r="64" spans="1:8" ht="22.15" customHeight="1">
      <c r="F64" s="3"/>
      <c r="G64" s="3"/>
    </row>
    <row r="65" spans="6:7">
      <c r="F65" s="3"/>
      <c r="G65" s="3"/>
    </row>
    <row r="73" spans="6:7">
      <c r="F73" s="4"/>
    </row>
    <row r="74" spans="6:7">
      <c r="F74" s="5"/>
    </row>
  </sheetData>
  <printOptions horizontalCentered="1"/>
  <pageMargins left="0.7" right="0.7" top="0.5" bottom="0.75" header="0.3" footer="0.3"/>
  <pageSetup paperSize="512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>
      <selection activeCell="B18" sqref="B18"/>
    </sheetView>
  </sheetViews>
  <sheetFormatPr defaultRowHeight="15"/>
  <cols>
    <col min="1" max="1" width="3.85546875" customWidth="1"/>
    <col min="2" max="2" width="51" customWidth="1"/>
    <col min="3" max="3" width="12.140625" hidden="1" customWidth="1"/>
    <col min="4" max="4" width="20" hidden="1" customWidth="1"/>
  </cols>
  <sheetData>
    <row r="1" spans="1:4">
      <c r="A1" s="47" t="s">
        <v>74</v>
      </c>
      <c r="B1" s="47"/>
    </row>
    <row r="3" spans="1:4" s="30" customFormat="1">
      <c r="A3" s="13" t="s">
        <v>33</v>
      </c>
      <c r="B3" s="1" t="s">
        <v>50</v>
      </c>
      <c r="C3" s="13" t="s">
        <v>71</v>
      </c>
      <c r="D3" s="13" t="s">
        <v>70</v>
      </c>
    </row>
    <row r="4" spans="1:4">
      <c r="A4" s="2">
        <v>1</v>
      </c>
      <c r="B4" s="14" t="s">
        <v>48</v>
      </c>
      <c r="C4" s="2"/>
      <c r="D4" s="2"/>
    </row>
    <row r="5" spans="1:4">
      <c r="A5" s="2">
        <v>2</v>
      </c>
      <c r="B5" s="14" t="s">
        <v>49</v>
      </c>
      <c r="C5" s="2"/>
      <c r="D5" s="2"/>
    </row>
    <row r="6" spans="1:4">
      <c r="A6" s="2">
        <v>3</v>
      </c>
      <c r="B6" s="14" t="s">
        <v>47</v>
      </c>
      <c r="C6" s="2"/>
      <c r="D6" s="2"/>
    </row>
    <row r="7" spans="1:4">
      <c r="A7" s="2">
        <v>4</v>
      </c>
      <c r="B7" s="14" t="s">
        <v>30</v>
      </c>
      <c r="C7" s="2"/>
      <c r="D7" s="2"/>
    </row>
    <row r="8" spans="1:4">
      <c r="A8" s="2">
        <v>5</v>
      </c>
      <c r="B8" s="14" t="s">
        <v>40</v>
      </c>
      <c r="C8" s="2"/>
      <c r="D8" s="2"/>
    </row>
    <row r="9" spans="1:4">
      <c r="A9" s="2">
        <v>6</v>
      </c>
      <c r="B9" s="14" t="s">
        <v>39</v>
      </c>
      <c r="C9" s="2"/>
      <c r="D9" s="2"/>
    </row>
    <row r="10" spans="1:4">
      <c r="A10" s="2">
        <v>7</v>
      </c>
      <c r="B10" s="31" t="s">
        <v>72</v>
      </c>
      <c r="C10" s="2"/>
      <c r="D10" s="2"/>
    </row>
    <row r="11" spans="1:4">
      <c r="A11" s="2">
        <v>8</v>
      </c>
      <c r="B11" s="14" t="s">
        <v>32</v>
      </c>
      <c r="C11" s="2"/>
      <c r="D11" s="2"/>
    </row>
    <row r="12" spans="1:4">
      <c r="A12" s="2">
        <v>9</v>
      </c>
      <c r="B12" s="14" t="s">
        <v>31</v>
      </c>
      <c r="C12" s="2"/>
      <c r="D12" s="2"/>
    </row>
    <row r="13" spans="1:4">
      <c r="A13" s="2">
        <v>10</v>
      </c>
      <c r="B13" s="14" t="s">
        <v>26</v>
      </c>
      <c r="C13" s="2"/>
      <c r="D13" s="2"/>
    </row>
    <row r="14" spans="1:4">
      <c r="A14" s="2">
        <v>11</v>
      </c>
      <c r="B14" s="14" t="s">
        <v>22</v>
      </c>
      <c r="C14" s="2"/>
      <c r="D14" s="2"/>
    </row>
    <row r="15" spans="1:4">
      <c r="A15" s="2">
        <v>12</v>
      </c>
      <c r="B15" s="14" t="s">
        <v>21</v>
      </c>
      <c r="C15" s="2"/>
      <c r="D15" s="2"/>
    </row>
    <row r="16" spans="1:4">
      <c r="A16" s="2">
        <v>13</v>
      </c>
      <c r="B16" s="14" t="s">
        <v>19</v>
      </c>
      <c r="C16" s="2"/>
      <c r="D16" s="2"/>
    </row>
    <row r="17" spans="1:4">
      <c r="A17" s="2">
        <v>14</v>
      </c>
      <c r="B17" s="14" t="s">
        <v>18</v>
      </c>
      <c r="C17" s="2"/>
      <c r="D17" s="2"/>
    </row>
    <row r="18" spans="1:4">
      <c r="A18" s="2">
        <v>15</v>
      </c>
      <c r="B18" s="14" t="s">
        <v>28</v>
      </c>
      <c r="C18" s="2"/>
      <c r="D18" s="2"/>
    </row>
    <row r="19" spans="1:4">
      <c r="A19" s="2">
        <v>16</v>
      </c>
      <c r="B19" s="14" t="s">
        <v>20</v>
      </c>
      <c r="C19" s="2"/>
      <c r="D19" s="2"/>
    </row>
    <row r="20" spans="1:4">
      <c r="A20" s="2">
        <v>17</v>
      </c>
      <c r="B20" s="14" t="s">
        <v>24</v>
      </c>
      <c r="C20" s="2"/>
      <c r="D20" s="2"/>
    </row>
    <row r="21" spans="1:4">
      <c r="A21" s="2">
        <v>18</v>
      </c>
      <c r="B21" s="14" t="s">
        <v>16</v>
      </c>
      <c r="C21" s="2"/>
      <c r="D21" s="2"/>
    </row>
    <row r="22" spans="1:4">
      <c r="A22" s="2">
        <v>19</v>
      </c>
      <c r="B22" s="14" t="s">
        <v>17</v>
      </c>
      <c r="C22" s="2"/>
      <c r="D22" s="2"/>
    </row>
    <row r="23" spans="1:4">
      <c r="A23" s="2">
        <v>20</v>
      </c>
      <c r="B23" s="14" t="s">
        <v>23</v>
      </c>
      <c r="C23" s="2"/>
      <c r="D23" s="2"/>
    </row>
    <row r="24" spans="1:4">
      <c r="A24" s="2">
        <v>21</v>
      </c>
      <c r="B24" s="14" t="s">
        <v>45</v>
      </c>
      <c r="C24" s="2"/>
      <c r="D24" s="2"/>
    </row>
    <row r="25" spans="1:4">
      <c r="A25" s="2">
        <v>22</v>
      </c>
      <c r="B25" s="14" t="s">
        <v>43</v>
      </c>
      <c r="C25" s="2"/>
      <c r="D25" s="2"/>
    </row>
    <row r="26" spans="1:4">
      <c r="A26" s="2">
        <v>23</v>
      </c>
      <c r="B26" s="14" t="s">
        <v>42</v>
      </c>
      <c r="C26" s="2"/>
      <c r="D26" s="2"/>
    </row>
    <row r="27" spans="1:4">
      <c r="A27" s="2">
        <v>24</v>
      </c>
      <c r="B27" s="14" t="s">
        <v>27</v>
      </c>
      <c r="C27" s="2"/>
      <c r="D27" s="2"/>
    </row>
    <row r="28" spans="1:4">
      <c r="A28" s="2">
        <v>25</v>
      </c>
      <c r="B28" s="14" t="s">
        <v>46</v>
      </c>
      <c r="C28" s="2"/>
      <c r="D28" s="2"/>
    </row>
    <row r="29" spans="1:4">
      <c r="A29" s="2">
        <v>26</v>
      </c>
      <c r="B29" s="14" t="s">
        <v>44</v>
      </c>
      <c r="C29" s="2"/>
      <c r="D29" s="2"/>
    </row>
    <row r="30" spans="1:4">
      <c r="A30" s="2">
        <v>27</v>
      </c>
      <c r="B30" s="14" t="s">
        <v>29</v>
      </c>
      <c r="C30" s="2"/>
      <c r="D30" s="2"/>
    </row>
    <row r="31" spans="1:4">
      <c r="A31" s="2">
        <v>28</v>
      </c>
      <c r="B31" s="14" t="s">
        <v>25</v>
      </c>
      <c r="C31" s="2"/>
      <c r="D31" s="2"/>
    </row>
    <row r="32" spans="1:4">
      <c r="A32" s="2">
        <v>29</v>
      </c>
      <c r="B32" s="14" t="s">
        <v>41</v>
      </c>
      <c r="C32" s="2"/>
      <c r="D32" s="2"/>
    </row>
    <row r="33" spans="1:4">
      <c r="A33" s="2">
        <v>30</v>
      </c>
      <c r="B33" s="14" t="s">
        <v>15</v>
      </c>
      <c r="C33" s="2"/>
      <c r="D33" s="2"/>
    </row>
    <row r="34" spans="1:4">
      <c r="A34" s="2">
        <v>31</v>
      </c>
      <c r="B34" s="14" t="s">
        <v>34</v>
      </c>
      <c r="C34" s="2"/>
      <c r="D34" s="2"/>
    </row>
    <row r="35" spans="1:4">
      <c r="A35" s="2">
        <v>32</v>
      </c>
      <c r="B35" s="14" t="s">
        <v>1</v>
      </c>
      <c r="C35" s="2"/>
      <c r="D35" s="2"/>
    </row>
    <row r="36" spans="1:4">
      <c r="A36" s="2">
        <v>33</v>
      </c>
      <c r="B36" s="14" t="s">
        <v>2</v>
      </c>
      <c r="C36" s="2"/>
      <c r="D36" s="2"/>
    </row>
    <row r="37" spans="1:4">
      <c r="A37" s="2">
        <v>34</v>
      </c>
      <c r="B37" s="14" t="s">
        <v>0</v>
      </c>
      <c r="C37" s="2"/>
      <c r="D37" s="2"/>
    </row>
    <row r="38" spans="1:4">
      <c r="A38" s="2">
        <v>35</v>
      </c>
      <c r="B38" s="14" t="s">
        <v>10</v>
      </c>
      <c r="C38" s="2"/>
      <c r="D38" s="2"/>
    </row>
    <row r="39" spans="1:4">
      <c r="A39" s="2">
        <v>36</v>
      </c>
      <c r="B39" s="14" t="s">
        <v>38</v>
      </c>
      <c r="C39" s="2"/>
      <c r="D39" s="2"/>
    </row>
    <row r="40" spans="1:4">
      <c r="A40" s="2">
        <v>37</v>
      </c>
      <c r="B40" s="14" t="s">
        <v>36</v>
      </c>
      <c r="C40" s="2"/>
      <c r="D40" s="2"/>
    </row>
    <row r="41" spans="1:4">
      <c r="A41" s="2">
        <v>38</v>
      </c>
      <c r="B41" s="14" t="s">
        <v>14</v>
      </c>
      <c r="C41" s="2"/>
      <c r="D41" s="2"/>
    </row>
    <row r="42" spans="1:4">
      <c r="A42" s="2">
        <v>39</v>
      </c>
      <c r="B42" s="14" t="s">
        <v>3</v>
      </c>
      <c r="C42" s="2"/>
      <c r="D42" s="2"/>
    </row>
    <row r="43" spans="1:4">
      <c r="A43" s="2">
        <v>40</v>
      </c>
      <c r="B43" s="14" t="s">
        <v>11</v>
      </c>
      <c r="C43" s="2"/>
      <c r="D43" s="2"/>
    </row>
    <row r="44" spans="1:4">
      <c r="A44" s="2">
        <v>41</v>
      </c>
      <c r="B44" s="14" t="s">
        <v>6</v>
      </c>
      <c r="C44" s="2"/>
      <c r="D44" s="2"/>
    </row>
    <row r="45" spans="1:4">
      <c r="A45" s="2">
        <v>42</v>
      </c>
      <c r="B45" s="14" t="s">
        <v>13</v>
      </c>
      <c r="C45" s="2"/>
      <c r="D45" s="2"/>
    </row>
    <row r="46" spans="1:4">
      <c r="A46" s="2">
        <v>43</v>
      </c>
      <c r="B46" s="14" t="s">
        <v>37</v>
      </c>
      <c r="C46" s="2"/>
      <c r="D46" s="2"/>
    </row>
    <row r="47" spans="1:4">
      <c r="A47" s="2">
        <v>44</v>
      </c>
      <c r="B47" s="14" t="s">
        <v>5</v>
      </c>
      <c r="C47" s="2"/>
      <c r="D47" s="2"/>
    </row>
    <row r="48" spans="1:4">
      <c r="A48" s="2">
        <v>45</v>
      </c>
      <c r="B48" s="14" t="s">
        <v>7</v>
      </c>
      <c r="C48" s="2"/>
      <c r="D48" s="2"/>
    </row>
    <row r="49" spans="1:4">
      <c r="A49" s="2">
        <v>46</v>
      </c>
      <c r="B49" s="14" t="s">
        <v>35</v>
      </c>
      <c r="C49" s="2"/>
      <c r="D49" s="2"/>
    </row>
    <row r="50" spans="1:4">
      <c r="A50" s="2">
        <v>47</v>
      </c>
      <c r="B50" s="14" t="s">
        <v>12</v>
      </c>
      <c r="C50" s="2"/>
      <c r="D50" s="2"/>
    </row>
    <row r="51" spans="1:4">
      <c r="A51" s="2">
        <v>48</v>
      </c>
      <c r="B51" s="14" t="s">
        <v>9</v>
      </c>
      <c r="C51" s="2"/>
      <c r="D51" s="2" t="s">
        <v>73</v>
      </c>
    </row>
  </sheetData>
  <sortState ref="A4:B51">
    <sortCondition ref="B4:B51"/>
  </sortState>
  <mergeCells count="1">
    <mergeCell ref="A1:B1"/>
  </mergeCells>
  <printOptions horizontalCentered="1"/>
  <pageMargins left="0.7" right="0.7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7"/>
  <sheetViews>
    <sheetView topLeftCell="A35" workbookViewId="0">
      <selection activeCell="G43" sqref="G43"/>
    </sheetView>
  </sheetViews>
  <sheetFormatPr defaultRowHeight="15"/>
  <sheetData>
    <row r="1" spans="1:7" ht="15.75">
      <c r="A1" s="14" t="s">
        <v>9</v>
      </c>
      <c r="G1" s="32" t="s">
        <v>77</v>
      </c>
    </row>
    <row r="2" spans="1:7" ht="15.75">
      <c r="A2" s="32" t="s">
        <v>78</v>
      </c>
      <c r="G2" s="32" t="s">
        <v>9</v>
      </c>
    </row>
    <row r="3" spans="1:7" ht="15.75">
      <c r="A3" s="14" t="s">
        <v>35</v>
      </c>
      <c r="G3" s="32" t="s">
        <v>78</v>
      </c>
    </row>
    <row r="4" spans="1:7" ht="15.75">
      <c r="A4" s="32" t="s">
        <v>79</v>
      </c>
      <c r="G4" s="32" t="s">
        <v>79</v>
      </c>
    </row>
    <row r="5" spans="1:7" ht="15.75">
      <c r="A5" s="14" t="s">
        <v>5</v>
      </c>
      <c r="G5" s="33" t="s">
        <v>80</v>
      </c>
    </row>
    <row r="6" spans="1:7" ht="15.75">
      <c r="A6" s="14" t="s">
        <v>37</v>
      </c>
      <c r="G6" s="32" t="s">
        <v>3</v>
      </c>
    </row>
    <row r="7" spans="1:7" ht="15.75">
      <c r="A7" s="33" t="s">
        <v>80</v>
      </c>
      <c r="G7" s="32" t="s">
        <v>81</v>
      </c>
    </row>
    <row r="8" spans="1:7" ht="15.75">
      <c r="A8" s="14" t="s">
        <v>6</v>
      </c>
      <c r="G8" s="33" t="s">
        <v>82</v>
      </c>
    </row>
    <row r="9" spans="1:7" ht="15.75">
      <c r="A9" s="14" t="s">
        <v>11</v>
      </c>
      <c r="G9" s="33" t="s">
        <v>38</v>
      </c>
    </row>
    <row r="10" spans="1:7" ht="15.75">
      <c r="A10" s="14" t="s">
        <v>3</v>
      </c>
      <c r="G10" s="32" t="s">
        <v>83</v>
      </c>
    </row>
    <row r="11" spans="1:7" ht="15.75">
      <c r="A11" s="14" t="s">
        <v>14</v>
      </c>
      <c r="G11" s="32" t="s">
        <v>10</v>
      </c>
    </row>
    <row r="12" spans="1:7" ht="15.75">
      <c r="A12" s="32" t="s">
        <v>81</v>
      </c>
      <c r="G12" s="32" t="s">
        <v>84</v>
      </c>
    </row>
    <row r="13" spans="1:7" ht="15.75">
      <c r="A13" s="14" t="s">
        <v>38</v>
      </c>
      <c r="G13" s="32" t="s">
        <v>0</v>
      </c>
    </row>
    <row r="14" spans="1:7" ht="15.75">
      <c r="A14" s="14" t="s">
        <v>10</v>
      </c>
      <c r="G14" s="33" t="s">
        <v>2</v>
      </c>
    </row>
    <row r="15" spans="1:7" ht="15.75">
      <c r="A15" s="14" t="s">
        <v>0</v>
      </c>
      <c r="G15" s="33" t="s">
        <v>85</v>
      </c>
    </row>
    <row r="16" spans="1:7" ht="15.75">
      <c r="A16" s="14" t="s">
        <v>2</v>
      </c>
      <c r="G16" s="32" t="s">
        <v>86</v>
      </c>
    </row>
    <row r="17" spans="1:7" ht="15.75">
      <c r="A17" s="33" t="s">
        <v>85</v>
      </c>
      <c r="G17" s="32" t="s">
        <v>87</v>
      </c>
    </row>
    <row r="18" spans="1:7" ht="15.75">
      <c r="A18" s="32" t="s">
        <v>87</v>
      </c>
      <c r="G18" s="32" t="s">
        <v>88</v>
      </c>
    </row>
    <row r="19" spans="1:7" ht="15.75">
      <c r="A19" s="32" t="s">
        <v>88</v>
      </c>
      <c r="G19" s="32" t="s">
        <v>89</v>
      </c>
    </row>
    <row r="20" spans="1:7" ht="15.75">
      <c r="A20" s="14" t="s">
        <v>41</v>
      </c>
      <c r="G20" s="32" t="s">
        <v>90</v>
      </c>
    </row>
    <row r="21" spans="1:7" ht="15.75">
      <c r="A21" s="32" t="s">
        <v>89</v>
      </c>
      <c r="G21" s="32" t="s">
        <v>91</v>
      </c>
    </row>
    <row r="22" spans="1:7" ht="15.75">
      <c r="A22" s="14" t="s">
        <v>29</v>
      </c>
      <c r="G22" s="32" t="s">
        <v>92</v>
      </c>
    </row>
    <row r="23" spans="1:7" ht="15.75">
      <c r="A23" s="14" t="s">
        <v>44</v>
      </c>
      <c r="G23" s="32" t="s">
        <v>93</v>
      </c>
    </row>
    <row r="24" spans="1:7" ht="15.75">
      <c r="A24" s="32" t="s">
        <v>93</v>
      </c>
      <c r="G24" s="32" t="s">
        <v>94</v>
      </c>
    </row>
    <row r="25" spans="1:7" ht="15.75">
      <c r="A25" s="14" t="s">
        <v>27</v>
      </c>
      <c r="G25" s="32" t="s">
        <v>95</v>
      </c>
    </row>
    <row r="26" spans="1:7" ht="15.75">
      <c r="A26" s="32" t="s">
        <v>91</v>
      </c>
      <c r="G26" s="32" t="s">
        <v>96</v>
      </c>
    </row>
    <row r="27" spans="1:7" ht="15.75">
      <c r="A27" s="14" t="s">
        <v>43</v>
      </c>
      <c r="G27" s="41" t="s">
        <v>114</v>
      </c>
    </row>
    <row r="28" spans="1:7" ht="15.75">
      <c r="A28" s="32" t="s">
        <v>101</v>
      </c>
      <c r="G28" s="33" t="s">
        <v>98</v>
      </c>
    </row>
    <row r="29" spans="1:7" ht="15.75">
      <c r="A29" s="14" t="s">
        <v>23</v>
      </c>
      <c r="G29" s="32" t="s">
        <v>99</v>
      </c>
    </row>
    <row r="30" spans="1:7" ht="15.75">
      <c r="A30" s="32" t="s">
        <v>102</v>
      </c>
      <c r="G30" s="41" t="s">
        <v>115</v>
      </c>
    </row>
    <row r="31" spans="1:7" ht="15.75">
      <c r="A31" s="32" t="s">
        <v>94</v>
      </c>
      <c r="G31" s="32" t="s">
        <v>101</v>
      </c>
    </row>
    <row r="32" spans="1:7" ht="15.75">
      <c r="A32" s="32" t="s">
        <v>95</v>
      </c>
      <c r="G32" s="32" t="s">
        <v>102</v>
      </c>
    </row>
    <row r="33" spans="1:7" ht="15.75">
      <c r="A33" s="32" t="s">
        <v>86</v>
      </c>
      <c r="G33" s="32" t="s">
        <v>31</v>
      </c>
    </row>
    <row r="34" spans="1:7" ht="15.75">
      <c r="A34" s="14" t="s">
        <v>28</v>
      </c>
      <c r="G34" s="32" t="s">
        <v>32</v>
      </c>
    </row>
    <row r="35" spans="1:7" ht="15.75">
      <c r="A35" s="32" t="s">
        <v>96</v>
      </c>
      <c r="G35" s="32" t="s">
        <v>103</v>
      </c>
    </row>
    <row r="36" spans="1:7" ht="15.75">
      <c r="A36" s="14" t="s">
        <v>19</v>
      </c>
      <c r="G36" s="32" t="s">
        <v>40</v>
      </c>
    </row>
    <row r="37" spans="1:7" ht="15.75">
      <c r="A37" s="33" t="s">
        <v>98</v>
      </c>
      <c r="G37" s="42" t="s">
        <v>116</v>
      </c>
    </row>
    <row r="38" spans="1:7" ht="15.75">
      <c r="A38" s="14" t="s">
        <v>22</v>
      </c>
      <c r="G38" s="32" t="s">
        <v>105</v>
      </c>
    </row>
    <row r="39" spans="1:7" ht="15.75">
      <c r="A39" s="32" t="s">
        <v>99</v>
      </c>
      <c r="G39" s="41" t="s">
        <v>117</v>
      </c>
    </row>
    <row r="40" spans="1:7" ht="15.75">
      <c r="A40" s="14" t="s">
        <v>31</v>
      </c>
      <c r="G40" s="32" t="s">
        <v>47</v>
      </c>
    </row>
    <row r="41" spans="1:7" ht="15.75">
      <c r="A41" s="14" t="s">
        <v>32</v>
      </c>
      <c r="G41" s="32" t="s">
        <v>49</v>
      </c>
    </row>
    <row r="42" spans="1:7" ht="15.75">
      <c r="A42" s="32" t="s">
        <v>103</v>
      </c>
      <c r="G42" s="32" t="s">
        <v>107</v>
      </c>
    </row>
    <row r="43" spans="1:7" ht="15.75">
      <c r="A43" s="14" t="s">
        <v>40</v>
      </c>
      <c r="G43" s="41" t="s">
        <v>118</v>
      </c>
    </row>
    <row r="44" spans="1:7" ht="15.75">
      <c r="A44" s="32" t="s">
        <v>105</v>
      </c>
      <c r="G44" s="41" t="s">
        <v>119</v>
      </c>
    </row>
    <row r="45" spans="1:7" ht="15.75">
      <c r="A45" s="14" t="s">
        <v>47</v>
      </c>
      <c r="G45" s="41" t="s">
        <v>120</v>
      </c>
    </row>
    <row r="46" spans="1:7" ht="15.75">
      <c r="A46" s="14" t="s">
        <v>49</v>
      </c>
      <c r="G46" s="41" t="s">
        <v>121</v>
      </c>
    </row>
    <row r="47" spans="1:7" ht="15.75">
      <c r="A47" s="32" t="s">
        <v>107</v>
      </c>
      <c r="G47" s="43" t="s">
        <v>122</v>
      </c>
    </row>
  </sheetData>
  <sortState ref="A1:E47">
    <sortCondition descending="1" ref="A1"/>
  </sortState>
  <conditionalFormatting sqref="A1:H47">
    <cfRule type="duplicateValues" dxfId="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>
      <selection activeCell="C21" sqref="C21"/>
    </sheetView>
  </sheetViews>
  <sheetFormatPr defaultRowHeight="15.75"/>
  <cols>
    <col min="1" max="1" width="4.5703125" style="38" customWidth="1"/>
    <col min="2" max="2" width="63.85546875" style="36" customWidth="1"/>
    <col min="3" max="16384" width="9.140625" style="36"/>
  </cols>
  <sheetData>
    <row r="1" spans="1:6">
      <c r="A1" s="48" t="s">
        <v>124</v>
      </c>
      <c r="B1" s="48"/>
    </row>
    <row r="3" spans="1:6" s="39" customFormat="1" ht="13.5" customHeight="1">
      <c r="A3" s="40" t="s">
        <v>33</v>
      </c>
      <c r="B3" s="40" t="s">
        <v>50</v>
      </c>
    </row>
    <row r="4" spans="1:6" s="39" customFormat="1" ht="13.5" customHeight="1">
      <c r="A4" s="37">
        <v>1</v>
      </c>
      <c r="B4" s="34" t="s">
        <v>77</v>
      </c>
    </row>
    <row r="5" spans="1:6" s="39" customFormat="1" ht="13.5" customHeight="1">
      <c r="A5" s="37">
        <v>2</v>
      </c>
      <c r="B5" s="34" t="s">
        <v>9</v>
      </c>
    </row>
    <row r="6" spans="1:6" s="39" customFormat="1" ht="13.5" customHeight="1">
      <c r="A6" s="37">
        <v>3</v>
      </c>
      <c r="B6" s="34" t="s">
        <v>78</v>
      </c>
    </row>
    <row r="7" spans="1:6" s="39" customFormat="1" ht="13.5" customHeight="1">
      <c r="A7" s="37">
        <v>4</v>
      </c>
      <c r="B7" s="34" t="s">
        <v>35</v>
      </c>
      <c r="E7" s="50"/>
      <c r="F7" s="50"/>
    </row>
    <row r="8" spans="1:6" s="39" customFormat="1" ht="13.5" customHeight="1">
      <c r="A8" s="37">
        <v>5</v>
      </c>
      <c r="B8" s="34" t="s">
        <v>79</v>
      </c>
      <c r="E8" s="50"/>
      <c r="F8" s="50"/>
    </row>
    <row r="9" spans="1:6" s="39" customFormat="1" ht="13.5" customHeight="1">
      <c r="A9" s="37">
        <v>6</v>
      </c>
      <c r="B9" s="34" t="s">
        <v>5</v>
      </c>
      <c r="E9" s="50"/>
      <c r="F9" s="50"/>
    </row>
    <row r="10" spans="1:6" s="39" customFormat="1" ht="13.5" customHeight="1">
      <c r="A10" s="37">
        <v>7</v>
      </c>
      <c r="B10" s="34" t="s">
        <v>37</v>
      </c>
      <c r="E10" s="50"/>
      <c r="F10" s="50"/>
    </row>
    <row r="11" spans="1:6" s="39" customFormat="1" ht="13.5" customHeight="1">
      <c r="A11" s="37">
        <v>8</v>
      </c>
      <c r="B11" s="34" t="s">
        <v>80</v>
      </c>
      <c r="E11" s="51"/>
      <c r="F11" s="50"/>
    </row>
    <row r="12" spans="1:6" s="39" customFormat="1" ht="13.5" customHeight="1">
      <c r="A12" s="37">
        <v>9</v>
      </c>
      <c r="B12" s="34" t="s">
        <v>6</v>
      </c>
      <c r="E12" s="50"/>
      <c r="F12" s="50"/>
    </row>
    <row r="13" spans="1:6" s="39" customFormat="1" ht="13.5" customHeight="1">
      <c r="A13" s="37">
        <v>10</v>
      </c>
      <c r="B13" s="34" t="s">
        <v>11</v>
      </c>
    </row>
    <row r="14" spans="1:6" s="39" customFormat="1" ht="13.5" customHeight="1">
      <c r="A14" s="37">
        <v>11</v>
      </c>
      <c r="B14" s="34" t="s">
        <v>3</v>
      </c>
    </row>
    <row r="15" spans="1:6" s="39" customFormat="1" ht="13.5" customHeight="1">
      <c r="A15" s="37">
        <v>12</v>
      </c>
      <c r="B15" s="34" t="s">
        <v>14</v>
      </c>
    </row>
    <row r="16" spans="1:6" s="39" customFormat="1" ht="13.5" customHeight="1">
      <c r="A16" s="37">
        <v>13</v>
      </c>
      <c r="B16" s="34" t="s">
        <v>81</v>
      </c>
    </row>
    <row r="17" spans="1:2" s="39" customFormat="1" ht="13.5" customHeight="1">
      <c r="A17" s="37">
        <v>14</v>
      </c>
      <c r="B17" s="34" t="s">
        <v>82</v>
      </c>
    </row>
    <row r="18" spans="1:2" s="39" customFormat="1" ht="13.5" customHeight="1">
      <c r="A18" s="37">
        <v>15</v>
      </c>
      <c r="B18" s="34" t="s">
        <v>38</v>
      </c>
    </row>
    <row r="19" spans="1:2" s="39" customFormat="1" ht="13.5" customHeight="1">
      <c r="A19" s="37">
        <v>16</v>
      </c>
      <c r="B19" s="34" t="s">
        <v>84</v>
      </c>
    </row>
    <row r="20" spans="1:2" s="39" customFormat="1" ht="13.5" customHeight="1">
      <c r="A20" s="37">
        <v>17</v>
      </c>
      <c r="B20" s="34" t="s">
        <v>83</v>
      </c>
    </row>
    <row r="21" spans="1:2" s="39" customFormat="1" ht="13.5" customHeight="1">
      <c r="A21" s="37">
        <v>18</v>
      </c>
      <c r="B21" s="34" t="s">
        <v>10</v>
      </c>
    </row>
    <row r="22" spans="1:2" s="39" customFormat="1" ht="13.5" customHeight="1">
      <c r="A22" s="37">
        <v>19</v>
      </c>
      <c r="B22" s="49" t="s">
        <v>123</v>
      </c>
    </row>
    <row r="23" spans="1:2" s="39" customFormat="1" ht="13.5" customHeight="1">
      <c r="A23" s="37">
        <v>20</v>
      </c>
      <c r="B23" s="34" t="s">
        <v>0</v>
      </c>
    </row>
    <row r="24" spans="1:2" s="39" customFormat="1" ht="13.5" customHeight="1">
      <c r="A24" s="37">
        <v>21</v>
      </c>
      <c r="B24" s="34" t="s">
        <v>2</v>
      </c>
    </row>
    <row r="25" spans="1:2" s="39" customFormat="1" ht="13.5" customHeight="1">
      <c r="A25" s="37">
        <v>22</v>
      </c>
      <c r="B25" s="34" t="s">
        <v>85</v>
      </c>
    </row>
    <row r="26" spans="1:2" s="39" customFormat="1" ht="13.5" customHeight="1">
      <c r="A26" s="37">
        <v>23</v>
      </c>
      <c r="B26" s="34" t="s">
        <v>87</v>
      </c>
    </row>
    <row r="27" spans="1:2" s="39" customFormat="1" ht="13.5" customHeight="1">
      <c r="A27" s="37">
        <v>24</v>
      </c>
      <c r="B27" s="34" t="s">
        <v>88</v>
      </c>
    </row>
    <row r="28" spans="1:2" s="39" customFormat="1" ht="13.5" customHeight="1">
      <c r="A28" s="37">
        <v>25</v>
      </c>
      <c r="B28" s="34" t="s">
        <v>41</v>
      </c>
    </row>
    <row r="29" spans="1:2" s="39" customFormat="1" ht="13.5" customHeight="1">
      <c r="A29" s="37">
        <v>26</v>
      </c>
      <c r="B29" s="34" t="s">
        <v>89</v>
      </c>
    </row>
    <row r="30" spans="1:2" s="39" customFormat="1" ht="13.5" customHeight="1">
      <c r="A30" s="37">
        <v>27</v>
      </c>
      <c r="B30" s="34" t="s">
        <v>29</v>
      </c>
    </row>
    <row r="31" spans="1:2" s="39" customFormat="1" ht="13.5" customHeight="1">
      <c r="A31" s="37">
        <v>28</v>
      </c>
      <c r="B31" s="34" t="s">
        <v>92</v>
      </c>
    </row>
    <row r="32" spans="1:2" s="39" customFormat="1" ht="13.5" customHeight="1">
      <c r="A32" s="37">
        <v>29</v>
      </c>
      <c r="B32" s="34" t="s">
        <v>44</v>
      </c>
    </row>
    <row r="33" spans="1:2" s="39" customFormat="1" ht="13.5" customHeight="1">
      <c r="A33" s="37">
        <v>30</v>
      </c>
      <c r="B33" s="34" t="s">
        <v>93</v>
      </c>
    </row>
    <row r="34" spans="1:2" s="39" customFormat="1" ht="13.5" customHeight="1">
      <c r="A34" s="37">
        <v>31</v>
      </c>
      <c r="B34" s="34" t="s">
        <v>27</v>
      </c>
    </row>
    <row r="35" spans="1:2" s="39" customFormat="1" ht="13.5" customHeight="1">
      <c r="A35" s="37">
        <v>32</v>
      </c>
      <c r="B35" s="34" t="s">
        <v>91</v>
      </c>
    </row>
    <row r="36" spans="1:2" s="39" customFormat="1" ht="13.5" customHeight="1">
      <c r="A36" s="37">
        <v>33</v>
      </c>
      <c r="B36" s="34" t="s">
        <v>43</v>
      </c>
    </row>
    <row r="37" spans="1:2" s="39" customFormat="1" ht="13.5" customHeight="1">
      <c r="A37" s="37">
        <v>34</v>
      </c>
      <c r="B37" s="34" t="s">
        <v>101</v>
      </c>
    </row>
    <row r="38" spans="1:2" s="39" customFormat="1" ht="13.5" customHeight="1">
      <c r="A38" s="37">
        <v>35</v>
      </c>
      <c r="B38" s="34" t="s">
        <v>23</v>
      </c>
    </row>
    <row r="39" spans="1:2" s="39" customFormat="1" ht="13.5" customHeight="1">
      <c r="A39" s="37">
        <v>36</v>
      </c>
      <c r="B39" s="34" t="s">
        <v>102</v>
      </c>
    </row>
    <row r="40" spans="1:2" s="39" customFormat="1" ht="13.5" customHeight="1">
      <c r="A40" s="37">
        <v>37</v>
      </c>
      <c r="B40" s="34" t="s">
        <v>94</v>
      </c>
    </row>
    <row r="41" spans="1:2" s="39" customFormat="1" ht="13.5" customHeight="1">
      <c r="A41" s="37">
        <v>38</v>
      </c>
      <c r="B41" s="34" t="s">
        <v>95</v>
      </c>
    </row>
    <row r="42" spans="1:2" s="39" customFormat="1" ht="13.5" customHeight="1">
      <c r="A42" s="37">
        <v>39</v>
      </c>
      <c r="B42" s="34" t="s">
        <v>97</v>
      </c>
    </row>
    <row r="43" spans="1:2" s="39" customFormat="1" ht="13.5" customHeight="1">
      <c r="A43" s="37">
        <v>40</v>
      </c>
      <c r="B43" s="34" t="s">
        <v>86</v>
      </c>
    </row>
    <row r="44" spans="1:2" s="39" customFormat="1" ht="13.5" customHeight="1">
      <c r="A44" s="37">
        <v>41</v>
      </c>
      <c r="B44" s="34" t="s">
        <v>28</v>
      </c>
    </row>
    <row r="45" spans="1:2" s="39" customFormat="1" ht="13.5" customHeight="1">
      <c r="A45" s="37">
        <v>42</v>
      </c>
      <c r="B45" s="34" t="s">
        <v>96</v>
      </c>
    </row>
    <row r="46" spans="1:2" s="39" customFormat="1" ht="13.5" customHeight="1">
      <c r="A46" s="37">
        <v>43</v>
      </c>
      <c r="B46" s="34" t="s">
        <v>19</v>
      </c>
    </row>
    <row r="47" spans="1:2" s="39" customFormat="1" ht="13.5" customHeight="1">
      <c r="A47" s="37">
        <v>44</v>
      </c>
      <c r="B47" s="34" t="s">
        <v>98</v>
      </c>
    </row>
    <row r="48" spans="1:2" s="39" customFormat="1" ht="13.5" customHeight="1">
      <c r="A48" s="37">
        <v>45</v>
      </c>
      <c r="B48" s="34" t="s">
        <v>22</v>
      </c>
    </row>
    <row r="49" spans="1:2" s="39" customFormat="1" ht="13.5" customHeight="1">
      <c r="A49" s="37">
        <v>46</v>
      </c>
      <c r="B49" s="34" t="s">
        <v>99</v>
      </c>
    </row>
    <row r="50" spans="1:2" s="39" customFormat="1" ht="13.5" customHeight="1">
      <c r="A50" s="37">
        <v>47</v>
      </c>
      <c r="B50" s="34" t="s">
        <v>100</v>
      </c>
    </row>
    <row r="51" spans="1:2" s="39" customFormat="1" ht="13.5" customHeight="1">
      <c r="A51" s="37">
        <v>48</v>
      </c>
      <c r="B51" s="34" t="s">
        <v>31</v>
      </c>
    </row>
    <row r="52" spans="1:2" s="39" customFormat="1" ht="13.5" customHeight="1">
      <c r="A52" s="37">
        <v>49</v>
      </c>
      <c r="B52" s="34" t="s">
        <v>32</v>
      </c>
    </row>
    <row r="53" spans="1:2" s="39" customFormat="1" ht="13.5" customHeight="1">
      <c r="A53" s="37">
        <v>50</v>
      </c>
      <c r="B53" s="34" t="s">
        <v>103</v>
      </c>
    </row>
    <row r="54" spans="1:2" s="39" customFormat="1" ht="13.5" customHeight="1">
      <c r="A54" s="37">
        <v>51</v>
      </c>
      <c r="B54" s="34" t="s">
        <v>40</v>
      </c>
    </row>
    <row r="55" spans="1:2" s="39" customFormat="1" ht="13.5" customHeight="1">
      <c r="A55" s="37">
        <v>52</v>
      </c>
      <c r="B55" s="34" t="s">
        <v>105</v>
      </c>
    </row>
    <row r="56" spans="1:2" s="39" customFormat="1" ht="13.5" customHeight="1">
      <c r="A56" s="37">
        <v>53</v>
      </c>
      <c r="B56" s="34" t="s">
        <v>47</v>
      </c>
    </row>
    <row r="57" spans="1:2" s="39" customFormat="1" ht="13.5" customHeight="1">
      <c r="A57" s="37">
        <v>54</v>
      </c>
      <c r="B57" s="34" t="s">
        <v>49</v>
      </c>
    </row>
    <row r="58" spans="1:2" s="39" customFormat="1" ht="13.5" customHeight="1">
      <c r="A58" s="37">
        <v>55</v>
      </c>
      <c r="B58" s="34" t="s">
        <v>107</v>
      </c>
    </row>
    <row r="59" spans="1:2" s="39" customFormat="1" ht="13.5" customHeight="1">
      <c r="A59" s="37">
        <v>56</v>
      </c>
      <c r="B59" s="35" t="s">
        <v>104</v>
      </c>
    </row>
    <row r="60" spans="1:2" s="39" customFormat="1" ht="13.5" customHeight="1">
      <c r="A60" s="37">
        <v>57</v>
      </c>
      <c r="B60" s="34" t="s">
        <v>106</v>
      </c>
    </row>
    <row r="61" spans="1:2" s="39" customFormat="1" ht="13.5" customHeight="1">
      <c r="A61" s="37">
        <v>58</v>
      </c>
      <c r="B61" s="34" t="s">
        <v>108</v>
      </c>
    </row>
    <row r="62" spans="1:2" s="39" customFormat="1" ht="13.5" customHeight="1">
      <c r="A62" s="37">
        <v>59</v>
      </c>
      <c r="B62" s="34" t="s">
        <v>109</v>
      </c>
    </row>
    <row r="63" spans="1:2" s="39" customFormat="1" ht="13.5" customHeight="1">
      <c r="A63" s="37">
        <v>60</v>
      </c>
      <c r="B63" s="34" t="s">
        <v>110</v>
      </c>
    </row>
    <row r="64" spans="1:2" s="39" customFormat="1" ht="13.5" customHeight="1">
      <c r="A64" s="37">
        <v>61</v>
      </c>
      <c r="B64" s="34" t="s">
        <v>111</v>
      </c>
    </row>
    <row r="65" spans="1:2" s="39" customFormat="1" ht="13.5" customHeight="1">
      <c r="A65" s="37">
        <v>62</v>
      </c>
      <c r="B65" s="34" t="s">
        <v>112</v>
      </c>
    </row>
    <row r="66" spans="1:2" s="39" customFormat="1" ht="13.5" customHeight="1">
      <c r="A66" s="37">
        <v>63</v>
      </c>
      <c r="B66" s="34" t="s">
        <v>113</v>
      </c>
    </row>
  </sheetData>
  <mergeCells count="1">
    <mergeCell ref="A1:B1"/>
  </mergeCells>
  <conditionalFormatting sqref="B4">
    <cfRule type="duplicateValues" dxfId="5" priority="4"/>
  </conditionalFormatting>
  <conditionalFormatting sqref="B59">
    <cfRule type="duplicateValues" dxfId="4" priority="3"/>
  </conditionalFormatting>
  <conditionalFormatting sqref="B60">
    <cfRule type="duplicateValues" dxfId="3" priority="2"/>
  </conditionalFormatting>
  <conditionalFormatting sqref="B61:B66">
    <cfRule type="duplicateValues" dxfId="2" priority="1"/>
  </conditionalFormatting>
  <conditionalFormatting sqref="C4:H51 B5:B58">
    <cfRule type="duplicateValues" dxfId="1" priority="13"/>
  </conditionalFormatting>
  <printOptions horizontalCentered="1"/>
  <pageMargins left="1.32" right="0.7" top="0.5" bottom="0.5" header="0.45" footer="0.3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usulan apbnp saja</vt:lpstr>
      <vt:lpstr>usulan apbn dan apbnp</vt:lpstr>
      <vt:lpstr>PERBANDINGAN</vt:lpstr>
      <vt:lpstr>Sheet1</vt:lpstr>
      <vt:lpstr>Sheet2</vt:lpstr>
      <vt:lpstr>Sheet2 (2)</vt:lpstr>
      <vt:lpstr>'usulan apbn dan apbnp'!Print_Area</vt:lpstr>
      <vt:lpstr>'Sheet2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Akreditasi</dc:creator>
  <cp:lastModifiedBy>pakrebo</cp:lastModifiedBy>
  <cp:lastPrinted>2014-10-06T08:23:30Z</cp:lastPrinted>
  <dcterms:created xsi:type="dcterms:W3CDTF">2013-07-23T06:21:06Z</dcterms:created>
  <dcterms:modified xsi:type="dcterms:W3CDTF">2014-10-06T08:48:00Z</dcterms:modified>
</cp:coreProperties>
</file>